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I\Desktop\Выполненные работы для сайта\"/>
    </mc:Choice>
  </mc:AlternateContent>
  <xr:revisionPtr revIDLastSave="0" documentId="13_ncr:1_{92413FDC-EEEC-4BA1-BC3B-79F48DA333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34, 218" sheetId="1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1" l="1"/>
  <c r="F107" i="1" l="1"/>
  <c r="F79" i="1"/>
  <c r="F80" i="1"/>
  <c r="F81" i="1"/>
  <c r="F78" i="1"/>
  <c r="F67" i="1"/>
  <c r="F68" i="1"/>
  <c r="F88" i="1" l="1"/>
  <c r="F55" i="1" l="1"/>
  <c r="F48" i="1"/>
  <c r="F50" i="1"/>
  <c r="F47" i="1"/>
  <c r="F60" i="1"/>
  <c r="F103" i="1" l="1"/>
  <c r="F101" i="1"/>
  <c r="F104" i="1" l="1"/>
  <c r="F102" i="1"/>
  <c r="F100" i="1"/>
  <c r="F62" i="1"/>
  <c r="F61" i="1"/>
  <c r="F37" i="1"/>
  <c r="F39" i="1"/>
  <c r="F43" i="1" l="1"/>
  <c r="F44" i="1"/>
  <c r="F45" i="1"/>
  <c r="F42" i="1"/>
</calcChain>
</file>

<file path=xl/sharedStrings.xml><?xml version="1.0" encoding="utf-8"?>
<sst xmlns="http://schemas.openxmlformats.org/spreadsheetml/2006/main" count="244" uniqueCount="116">
  <si>
    <t>Наименование работ</t>
  </si>
  <si>
    <t>Кол-во</t>
  </si>
  <si>
    <t>Ед. изм.</t>
  </si>
  <si>
    <t>Промывка фильтров сетчатых</t>
  </si>
  <si>
    <t>шт</t>
  </si>
  <si>
    <t>Промывка грязевиков</t>
  </si>
  <si>
    <t>Промывка системы отопления</t>
  </si>
  <si>
    <t>Испытание на плотность системы ГВС с помощью ручного гидравлического насоса</t>
  </si>
  <si>
    <t>Жилой дом № 234 корп.1-2, секции А, Б и В, система отопления.</t>
  </si>
  <si>
    <t>Промывка фильтров сетчатых Ду200</t>
  </si>
  <si>
    <t>Смазка редукторов шаровых кранов</t>
  </si>
  <si>
    <t>Отопление, секции А, Б, Г, Д и Е</t>
  </si>
  <si>
    <t>Горячее водоснабжение, секции А, Б, Г, Д и Е</t>
  </si>
  <si>
    <t>компл уст-ройств</t>
  </si>
  <si>
    <t>Автоматическая пожарная сигнализация и пожаротушение жилых домов№№218 и 234 корп.1-2</t>
  </si>
  <si>
    <t>№ п/п</t>
  </si>
  <si>
    <t>блок-секция</t>
  </si>
  <si>
    <t>Жилой дом № 234 корпус 1-2, секции А, Б и В, система горячего водоснабжения.</t>
  </si>
  <si>
    <t>Перечень мероприятий и работ по текущему обслуживанию, профилактическому ремонту</t>
  </si>
  <si>
    <t>Ревизия задвижек усл. прох. Ø 100 мм</t>
  </si>
  <si>
    <t xml:space="preserve"> </t>
  </si>
  <si>
    <t>Испытание на плотность системы отопления с помощью ручного гидравлического насоса (вкл. участки трасс до границ с теплосн. органицацией)</t>
  </si>
  <si>
    <t>Жилой дом № 218а, система теплоснабжения</t>
  </si>
  <si>
    <t xml:space="preserve">блок </t>
  </si>
  <si>
    <t>Проверка автоматического запуска повысительных насосов ХВС в ЦТП ж.д. 218 ( с помощью контролера XENTA)</t>
  </si>
  <si>
    <t>Ревизия труб и запорной арматуры в тепловой камере</t>
  </si>
  <si>
    <t>май</t>
  </si>
  <si>
    <t>тепл. камера</t>
  </si>
  <si>
    <t xml:space="preserve">июль  </t>
  </si>
  <si>
    <t xml:space="preserve">май </t>
  </si>
  <si>
    <t xml:space="preserve">август  </t>
  </si>
  <si>
    <t>Замена мембранны в мембранном баке 500 л (с.А)</t>
  </si>
  <si>
    <t>август</t>
  </si>
  <si>
    <t xml:space="preserve">август </t>
  </si>
  <si>
    <t>Необходимые материалы</t>
  </si>
  <si>
    <t>Наименование</t>
  </si>
  <si>
    <t>кол-во</t>
  </si>
  <si>
    <t>Сроки исполнения</t>
  </si>
  <si>
    <t>набивка сальниковая, плетёная,пропитанная</t>
  </si>
  <si>
    <t>мембрана</t>
  </si>
  <si>
    <t>смазка</t>
  </si>
  <si>
    <t>ИТОГО ПО дому № 234</t>
  </si>
  <si>
    <t>Жилой дом № 234 корпус 1-2, секции А, Б и В, система холодного водоснабжения.</t>
  </si>
  <si>
    <t>ИТОГО ПО дому № 218а</t>
  </si>
  <si>
    <t>постоянно</t>
  </si>
  <si>
    <t xml:space="preserve">ИТОГО ПО ДОМУ № 218 </t>
  </si>
  <si>
    <t>Жилой дом № 234 корпус 1-2, секции А, Б и В, электроснабжение</t>
  </si>
  <si>
    <t>июнь</t>
  </si>
  <si>
    <t>Замена ламп освещения МОП</t>
  </si>
  <si>
    <t>Жилой дом № 218а, электроснабжение</t>
  </si>
  <si>
    <t>Жилой дом № 218, система теплоснабжения (ЦТП)</t>
  </si>
  <si>
    <t>Техническое обслуживание ВРУ согласно ПТЭЭП (осмотр, чистка изоляции 0,4 кВ, протяжка контактных соединений, проверка работоспособности АВР)</t>
  </si>
  <si>
    <t xml:space="preserve">Замена светильников заградительных огней </t>
  </si>
  <si>
    <t>ЗОМ</t>
  </si>
  <si>
    <t>Холодное водоснабжение. Жилые дома 218, 218а</t>
  </si>
  <si>
    <t>ЛОН-40</t>
  </si>
  <si>
    <t>Замена светильников МОП</t>
  </si>
  <si>
    <t>ЛПО 1-40</t>
  </si>
  <si>
    <t>L 36W/765 G13 OSRAM</t>
  </si>
  <si>
    <t>шт.</t>
  </si>
  <si>
    <t>Проверка срабатывания исполнительных механизмов пожаротушения (ручные изве-щатели, электрозадвижки, насосные станции пожаротушения, вентиляторы и т. д.</t>
  </si>
  <si>
    <t>Насос Вихрь ДН-750</t>
  </si>
  <si>
    <t>Замена дросселей</t>
  </si>
  <si>
    <t>Дроссель 1И 36/40 АВТ</t>
  </si>
  <si>
    <t>Замена стартеров</t>
  </si>
  <si>
    <t>Стартер NLCO S2-4-80-220</t>
  </si>
  <si>
    <t>Замена дренажных насосов</t>
  </si>
  <si>
    <t>Жилой дом № 234 корпус 1-2, секции А, Б и В, система канализации</t>
  </si>
  <si>
    <t>Прочистка хоз-фекальной канализации до границ эксплуатационной ответственности</t>
  </si>
  <si>
    <t>сентябрь</t>
  </si>
  <si>
    <t>Промывка системы ГВС</t>
  </si>
  <si>
    <t>Оформление паспорта готовности к отопительному сезону</t>
  </si>
  <si>
    <t>в период профилактических работ на котельной СТЭК</t>
  </si>
  <si>
    <t xml:space="preserve">июнь-сентябрь (по согласованному графику отключений абонентов) </t>
  </si>
  <si>
    <t>март</t>
  </si>
  <si>
    <t>Испытание на плотность системы ХВС с помощью ручного гидравлического насоса</t>
  </si>
  <si>
    <t>Проверка автоматического запуска повысительных  насосов в  ВНС</t>
  </si>
  <si>
    <t>март-апрель</t>
  </si>
  <si>
    <t>Переключение ливневой канализации на зимний режим работы</t>
  </si>
  <si>
    <t>Жилой дом № 218а, система холодного водоснабжения.</t>
  </si>
  <si>
    <t>Жилой дом № 218а, система канализации</t>
  </si>
  <si>
    <t>Испытание на плотность системы отопления до границ эксплуатационной ответственности</t>
  </si>
  <si>
    <t>Жилой дом № 218а, система горячего водоснабжения.</t>
  </si>
  <si>
    <t>Проверка автоматического запуска повысительных  насосов ХВС</t>
  </si>
  <si>
    <t>Кислота сульфаминовая</t>
  </si>
  <si>
    <t>кг</t>
  </si>
  <si>
    <t>Кислока сульфаминовая</t>
  </si>
  <si>
    <t>Промывка кислотой теплообменников типаТ5-МFG</t>
  </si>
  <si>
    <t>Пломбировка узлов учёта Мосэнергосбытом</t>
  </si>
  <si>
    <t>Вызов инспектора</t>
  </si>
  <si>
    <t>Промывка кислотой теплообменников Funke</t>
  </si>
  <si>
    <t>Реле ЕЛ-11 У3</t>
  </si>
  <si>
    <t>Замена реле АВР сек. АБГДЕ</t>
  </si>
  <si>
    <t>Жилой дом № 218, система канализации</t>
  </si>
  <si>
    <t>ИТОГО ПО ДОМАМ 234, 218, 218а</t>
  </si>
  <si>
    <t>апрель-май</t>
  </si>
  <si>
    <t>Жилой дом № 218, электроснабжение</t>
  </si>
  <si>
    <t>Испытание на плотность системы ХВС с помощью гидравлического насоса</t>
  </si>
  <si>
    <t>Испытание на плотность системы отопления с помощью гидравлического насоса(квл.участки трасс до границ с теплосн. организацией</t>
  </si>
  <si>
    <t>Испытание на плотность системы ГВС с помощью гидравлического насоса</t>
  </si>
  <si>
    <t>Замена кранов на стояках( П/П на МЕТАЛЛ) уД40</t>
  </si>
  <si>
    <t>Ревизия задвижек: у.Д 100</t>
  </si>
  <si>
    <t>Меткурий 230 ART 03,02, 01.</t>
  </si>
  <si>
    <t>и подготовке жилого фонда к осенне-зимнему сезону 2020/2021 гг.</t>
  </si>
  <si>
    <t>набивка сальниковая, плетёная,пропитанная, метизы</t>
  </si>
  <si>
    <t>Ремонт светильников МОП</t>
  </si>
  <si>
    <t>март-июнь</t>
  </si>
  <si>
    <t>Ремонт Насоса системы отопления</t>
  </si>
  <si>
    <t>Ремкомплект, переборка</t>
  </si>
  <si>
    <t>Замена эл/счётчиков сек Е</t>
  </si>
  <si>
    <t>Оформление паспорта готовности объектов теплопотребления к отопительному сезону 2020/2021 г.г. теплоснабжающей компании АО «СТЭК» в срок до 10.08.2020 г.</t>
  </si>
  <si>
    <t>ревизия насосов ХВС и ГВС</t>
  </si>
  <si>
    <t xml:space="preserve"> сальник подпружиненный на двухходовых задвижках V292</t>
  </si>
  <si>
    <t xml:space="preserve"> Замена сальника подпружиненных на двухходовых задвижках V292</t>
  </si>
  <si>
    <t>торцевые уплотнения, подшипники</t>
  </si>
  <si>
    <t>Испытание электрооборудования (Эл.Лаборатория)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</si>
</sst>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3"/>
  <sheetViews>
    <sheetView tabSelected="1" showWhiteSpace="0" view="pageLayout" topLeftCell="A92" zoomScaleNormal="100" workbookViewId="0">
      <selection activeCell="H16" sqref="H16"/>
    </sheetView>
  </sheetViews>
  <sheetFormatPr defaultRowHeight="14.4" x14ac:dyDescent="0.3"/>
  <cols>
    <col min="1" max="1" width="6.33203125" style="4" customWidth="1"/>
    <col min="2" max="2" width="43.6640625" customWidth="1"/>
    <col min="3" max="3" width="7.6640625" customWidth="1"/>
    <col min="4" max="4" width="8.44140625" customWidth="1"/>
    <col min="5" max="5" width="31.109375" style="17" customWidth="1"/>
    <col min="6" max="6" width="7.109375" style="4" customWidth="1"/>
    <col min="7" max="7" width="12.109375" customWidth="1"/>
  </cols>
  <sheetData>
    <row r="1" spans="1:7" x14ac:dyDescent="0.3">
      <c r="A1" s="91" t="s">
        <v>20</v>
      </c>
      <c r="B1" s="91"/>
    </row>
    <row r="2" spans="1:7" x14ac:dyDescent="0.3">
      <c r="A2" s="91" t="s">
        <v>20</v>
      </c>
      <c r="B2" s="91"/>
    </row>
    <row r="3" spans="1:7" x14ac:dyDescent="0.3">
      <c r="A3" s="91" t="s">
        <v>20</v>
      </c>
      <c r="B3" s="91"/>
    </row>
    <row r="4" spans="1:7" x14ac:dyDescent="0.3">
      <c r="A4" s="91" t="s">
        <v>20</v>
      </c>
      <c r="B4" s="91"/>
    </row>
    <row r="5" spans="1:7" x14ac:dyDescent="0.3">
      <c r="A5" s="91" t="s">
        <v>20</v>
      </c>
      <c r="B5" s="91"/>
    </row>
    <row r="6" spans="1:7" x14ac:dyDescent="0.3">
      <c r="B6" s="1"/>
    </row>
    <row r="7" spans="1:7" ht="15.6" x14ac:dyDescent="0.3">
      <c r="A7" s="88" t="s">
        <v>18</v>
      </c>
      <c r="B7" s="88"/>
      <c r="C7" s="88"/>
      <c r="D7" s="88"/>
      <c r="E7" s="88"/>
      <c r="F7" s="88"/>
      <c r="G7" s="88"/>
    </row>
    <row r="8" spans="1:7" ht="15.6" x14ac:dyDescent="0.3">
      <c r="A8" s="88" t="s">
        <v>103</v>
      </c>
      <c r="B8" s="88"/>
      <c r="C8" s="88"/>
      <c r="D8" s="88"/>
      <c r="E8" s="88"/>
      <c r="F8" s="88"/>
      <c r="G8" s="88"/>
    </row>
    <row r="9" spans="1:7" ht="15.75" customHeight="1" x14ac:dyDescent="0.3">
      <c r="A9" s="89" t="s">
        <v>15</v>
      </c>
      <c r="B9" s="89" t="s">
        <v>0</v>
      </c>
      <c r="C9" s="89" t="s">
        <v>2</v>
      </c>
      <c r="D9" s="89" t="s">
        <v>1</v>
      </c>
      <c r="E9" s="87" t="s">
        <v>34</v>
      </c>
      <c r="F9" s="87"/>
      <c r="G9" s="87" t="s">
        <v>37</v>
      </c>
    </row>
    <row r="10" spans="1:7" s="2" customFormat="1" ht="14.25" customHeight="1" x14ac:dyDescent="0.3">
      <c r="A10" s="90"/>
      <c r="B10" s="90"/>
      <c r="C10" s="90"/>
      <c r="D10" s="90"/>
      <c r="E10" s="19" t="s">
        <v>35</v>
      </c>
      <c r="F10" s="19" t="s">
        <v>36</v>
      </c>
      <c r="G10" s="87"/>
    </row>
    <row r="11" spans="1:7" s="4" customFormat="1" x14ac:dyDescent="0.3">
      <c r="A11" s="3">
        <v>1</v>
      </c>
      <c r="B11" s="3">
        <v>2</v>
      </c>
      <c r="C11" s="3">
        <v>3</v>
      </c>
      <c r="D11" s="3">
        <v>4</v>
      </c>
      <c r="E11" s="6">
        <v>5</v>
      </c>
      <c r="F11" s="9">
        <v>7</v>
      </c>
      <c r="G11" s="7">
        <v>9</v>
      </c>
    </row>
    <row r="12" spans="1:7" ht="18.600000000000001" customHeight="1" x14ac:dyDescent="0.3">
      <c r="A12" s="80" t="s">
        <v>8</v>
      </c>
      <c r="B12" s="78"/>
      <c r="C12" s="78"/>
      <c r="D12" s="78"/>
      <c r="E12" s="78"/>
      <c r="F12" s="78"/>
      <c r="G12" s="79"/>
    </row>
    <row r="13" spans="1:7" x14ac:dyDescent="0.3">
      <c r="A13" s="67">
        <v>1</v>
      </c>
      <c r="B13" s="68" t="s">
        <v>3</v>
      </c>
      <c r="C13" s="73" t="s">
        <v>4</v>
      </c>
      <c r="D13" s="73">
        <v>5</v>
      </c>
      <c r="E13" s="74"/>
      <c r="F13" s="124">
        <v>5</v>
      </c>
      <c r="G13" s="84" t="s">
        <v>72</v>
      </c>
    </row>
    <row r="14" spans="1:7" x14ac:dyDescent="0.3">
      <c r="A14" s="67">
        <v>2</v>
      </c>
      <c r="B14" s="68" t="s">
        <v>5</v>
      </c>
      <c r="C14" s="73" t="s">
        <v>4</v>
      </c>
      <c r="D14" s="73">
        <v>8</v>
      </c>
      <c r="E14" s="74"/>
      <c r="F14" s="124">
        <v>8</v>
      </c>
      <c r="G14" s="85"/>
    </row>
    <row r="15" spans="1:7" ht="27.6" x14ac:dyDescent="0.3">
      <c r="A15" s="67">
        <v>3</v>
      </c>
      <c r="B15" s="69" t="s">
        <v>19</v>
      </c>
      <c r="C15" s="77" t="s">
        <v>4</v>
      </c>
      <c r="D15" s="125">
        <v>6</v>
      </c>
      <c r="E15" s="74" t="s">
        <v>104</v>
      </c>
      <c r="F15" s="124">
        <v>6</v>
      </c>
      <c r="G15" s="85"/>
    </row>
    <row r="16" spans="1:7" ht="27.6" x14ac:dyDescent="0.3">
      <c r="A16" s="67">
        <v>4</v>
      </c>
      <c r="B16" s="68" t="s">
        <v>6</v>
      </c>
      <c r="C16" s="73" t="s">
        <v>16</v>
      </c>
      <c r="D16" s="73">
        <v>3</v>
      </c>
      <c r="E16" s="74"/>
      <c r="F16" s="124"/>
      <c r="G16" s="85"/>
    </row>
    <row r="17" spans="1:7" ht="41.4" x14ac:dyDescent="0.3">
      <c r="A17" s="67">
        <v>5</v>
      </c>
      <c r="B17" s="68" t="s">
        <v>98</v>
      </c>
      <c r="C17" s="73" t="s">
        <v>16</v>
      </c>
      <c r="D17" s="73">
        <v>3</v>
      </c>
      <c r="E17" s="74"/>
      <c r="F17" s="124"/>
      <c r="G17" s="85"/>
    </row>
    <row r="18" spans="1:7" ht="25.5" customHeight="1" x14ac:dyDescent="0.3">
      <c r="A18" s="67">
        <v>6</v>
      </c>
      <c r="B18" s="68" t="s">
        <v>25</v>
      </c>
      <c r="C18" s="73" t="s">
        <v>27</v>
      </c>
      <c r="D18" s="73">
        <v>1</v>
      </c>
      <c r="E18" s="74" t="s">
        <v>38</v>
      </c>
      <c r="F18" s="124">
        <v>2</v>
      </c>
      <c r="G18" s="85"/>
    </row>
    <row r="19" spans="1:7" x14ac:dyDescent="0.3">
      <c r="A19" s="14">
        <v>7</v>
      </c>
      <c r="B19" s="20" t="s">
        <v>20</v>
      </c>
      <c r="C19" s="14"/>
      <c r="D19" s="14"/>
      <c r="E19" s="20"/>
      <c r="F19" s="9"/>
      <c r="G19" s="85"/>
    </row>
    <row r="20" spans="1:7" x14ac:dyDescent="0.3">
      <c r="A20" s="14">
        <v>8</v>
      </c>
      <c r="B20" s="20" t="s">
        <v>20</v>
      </c>
      <c r="C20" s="14"/>
      <c r="D20" s="14"/>
      <c r="E20" s="20"/>
      <c r="F20" s="9"/>
      <c r="G20" s="86"/>
    </row>
    <row r="21" spans="1:7" ht="15" customHeight="1" x14ac:dyDescent="0.3">
      <c r="A21" s="78" t="s">
        <v>17</v>
      </c>
      <c r="B21" s="78"/>
      <c r="C21" s="78"/>
      <c r="D21" s="78"/>
      <c r="E21" s="78"/>
      <c r="F21" s="78"/>
      <c r="G21" s="79"/>
    </row>
    <row r="22" spans="1:7" x14ac:dyDescent="0.3">
      <c r="A22" s="67">
        <v>9</v>
      </c>
      <c r="B22" s="68" t="s">
        <v>3</v>
      </c>
      <c r="C22" s="73" t="s">
        <v>4</v>
      </c>
      <c r="D22" s="73">
        <v>2</v>
      </c>
      <c r="E22" s="74"/>
      <c r="F22" s="124"/>
      <c r="G22" s="84" t="s">
        <v>72</v>
      </c>
    </row>
    <row r="23" spans="1:7" s="27" customFormat="1" ht="27.6" x14ac:dyDescent="0.3">
      <c r="A23" s="67">
        <v>10</v>
      </c>
      <c r="B23" s="68" t="s">
        <v>70</v>
      </c>
      <c r="C23" s="73" t="s">
        <v>16</v>
      </c>
      <c r="D23" s="73">
        <v>3</v>
      </c>
      <c r="E23" s="74"/>
      <c r="F23" s="124">
        <v>3</v>
      </c>
      <c r="G23" s="85"/>
    </row>
    <row r="24" spans="1:7" ht="27.6" x14ac:dyDescent="0.3">
      <c r="A24" s="67">
        <v>11</v>
      </c>
      <c r="B24" s="68" t="s">
        <v>7</v>
      </c>
      <c r="C24" s="73" t="s">
        <v>16</v>
      </c>
      <c r="D24" s="73">
        <v>3</v>
      </c>
      <c r="E24" s="74"/>
      <c r="F24" s="124">
        <v>3</v>
      </c>
      <c r="G24" s="85"/>
    </row>
    <row r="25" spans="1:7" x14ac:dyDescent="0.3">
      <c r="A25" s="14">
        <v>12</v>
      </c>
      <c r="B25" s="20" t="s">
        <v>100</v>
      </c>
      <c r="C25" s="14" t="s">
        <v>4</v>
      </c>
      <c r="D25" s="14">
        <v>12</v>
      </c>
      <c r="E25" s="20" t="s">
        <v>20</v>
      </c>
      <c r="F25" s="9">
        <v>12</v>
      </c>
      <c r="G25" s="86"/>
    </row>
    <row r="26" spans="1:7" s="37" customFormat="1" x14ac:dyDescent="0.3">
      <c r="A26" s="57"/>
      <c r="B26" s="21"/>
      <c r="C26" s="58"/>
      <c r="D26" s="58"/>
      <c r="E26" s="21"/>
      <c r="F26" s="59"/>
      <c r="G26" s="60"/>
    </row>
    <row r="27" spans="1:7" s="37" customFormat="1" x14ac:dyDescent="0.3">
      <c r="A27" s="57"/>
      <c r="B27" s="21"/>
      <c r="C27" s="58"/>
      <c r="D27" s="58"/>
      <c r="E27" s="21"/>
      <c r="F27" s="59"/>
      <c r="G27" s="60"/>
    </row>
    <row r="28" spans="1:7" ht="15" customHeight="1" x14ac:dyDescent="0.3">
      <c r="A28" s="80" t="s">
        <v>42</v>
      </c>
      <c r="B28" s="78"/>
      <c r="C28" s="78"/>
      <c r="D28" s="78"/>
      <c r="E28" s="78"/>
      <c r="F28" s="78"/>
      <c r="G28" s="79"/>
    </row>
    <row r="29" spans="1:7" s="12" customFormat="1" ht="27.6" x14ac:dyDescent="0.3">
      <c r="A29" s="67">
        <v>13</v>
      </c>
      <c r="B29" s="68" t="s">
        <v>97</v>
      </c>
      <c r="C29" s="73" t="s">
        <v>16</v>
      </c>
      <c r="D29" s="73">
        <v>3</v>
      </c>
      <c r="E29" s="74"/>
      <c r="F29" s="126"/>
      <c r="G29" s="14" t="s">
        <v>28</v>
      </c>
    </row>
    <row r="30" spans="1:7" s="27" customFormat="1" ht="27.6" x14ac:dyDescent="0.3">
      <c r="A30" s="67">
        <v>14</v>
      </c>
      <c r="B30" s="68" t="s">
        <v>76</v>
      </c>
      <c r="C30" s="73" t="s">
        <v>4</v>
      </c>
      <c r="D30" s="73">
        <v>3</v>
      </c>
      <c r="E30" s="74"/>
      <c r="F30" s="126">
        <v>3</v>
      </c>
      <c r="G30" s="14" t="s">
        <v>28</v>
      </c>
    </row>
    <row r="31" spans="1:7" s="27" customFormat="1" ht="15.6" x14ac:dyDescent="0.3">
      <c r="A31" s="80" t="s">
        <v>67</v>
      </c>
      <c r="B31" s="78"/>
      <c r="C31" s="78"/>
      <c r="D31" s="78"/>
      <c r="E31" s="78"/>
      <c r="F31" s="78"/>
      <c r="G31" s="79"/>
    </row>
    <row r="32" spans="1:7" s="27" customFormat="1" ht="27.6" x14ac:dyDescent="0.3">
      <c r="A32" s="14">
        <v>15</v>
      </c>
      <c r="B32" s="25" t="s">
        <v>68</v>
      </c>
      <c r="C32" s="14" t="s">
        <v>16</v>
      </c>
      <c r="D32" s="14">
        <v>3</v>
      </c>
      <c r="E32" s="25"/>
      <c r="F32" s="3">
        <v>3</v>
      </c>
      <c r="G32" s="14" t="s">
        <v>69</v>
      </c>
    </row>
    <row r="33" spans="1:7" s="27" customFormat="1" ht="27.6" x14ac:dyDescent="0.3">
      <c r="A33" s="14">
        <v>16</v>
      </c>
      <c r="B33" s="25" t="s">
        <v>78</v>
      </c>
      <c r="C33" s="14" t="s">
        <v>4</v>
      </c>
      <c r="D33" s="14">
        <v>1</v>
      </c>
      <c r="E33" s="25"/>
      <c r="F33" s="3">
        <v>1</v>
      </c>
      <c r="G33" s="14" t="s">
        <v>69</v>
      </c>
    </row>
    <row r="34" spans="1:7" s="27" customFormat="1" x14ac:dyDescent="0.3">
      <c r="A34" s="14">
        <v>17</v>
      </c>
      <c r="B34" s="25" t="s">
        <v>66</v>
      </c>
      <c r="C34" s="14" t="s">
        <v>4</v>
      </c>
      <c r="D34" s="14">
        <v>1</v>
      </c>
      <c r="E34" s="25" t="s">
        <v>61</v>
      </c>
      <c r="F34" s="3">
        <v>2</v>
      </c>
      <c r="G34" s="14" t="s">
        <v>77</v>
      </c>
    </row>
    <row r="35" spans="1:7" s="32" customFormat="1" ht="27.6" x14ac:dyDescent="0.3">
      <c r="A35" s="28">
        <v>18</v>
      </c>
      <c r="B35" s="30" t="s">
        <v>71</v>
      </c>
      <c r="C35" s="28"/>
      <c r="D35" s="28"/>
      <c r="E35" s="30"/>
      <c r="F35" s="31"/>
      <c r="G35" s="28" t="s">
        <v>30</v>
      </c>
    </row>
    <row r="36" spans="1:7" s="12" customFormat="1" ht="15.6" x14ac:dyDescent="0.3">
      <c r="A36" s="80" t="s">
        <v>46</v>
      </c>
      <c r="B36" s="78"/>
      <c r="C36" s="78"/>
      <c r="D36" s="78"/>
      <c r="E36" s="81"/>
      <c r="F36" s="78"/>
      <c r="G36" s="79"/>
    </row>
    <row r="37" spans="1:7" s="12" customFormat="1" ht="82.8" x14ac:dyDescent="0.3">
      <c r="A37" s="67">
        <v>19</v>
      </c>
      <c r="B37" s="70" t="s">
        <v>51</v>
      </c>
      <c r="C37" s="73" t="s">
        <v>4</v>
      </c>
      <c r="D37" s="127">
        <v>3</v>
      </c>
      <c r="E37" s="128"/>
      <c r="F37" s="127">
        <f>D37</f>
        <v>3</v>
      </c>
      <c r="G37" s="15" t="s">
        <v>73</v>
      </c>
    </row>
    <row r="38" spans="1:7" s="27" customFormat="1" x14ac:dyDescent="0.3">
      <c r="A38" s="67">
        <v>20</v>
      </c>
      <c r="B38" s="70" t="s">
        <v>105</v>
      </c>
      <c r="C38" s="73" t="s">
        <v>4</v>
      </c>
      <c r="D38" s="127">
        <v>6</v>
      </c>
      <c r="E38" s="128"/>
      <c r="F38" s="127">
        <v>6</v>
      </c>
      <c r="G38" s="15" t="s">
        <v>106</v>
      </c>
    </row>
    <row r="39" spans="1:7" s="12" customFormat="1" x14ac:dyDescent="0.3">
      <c r="A39" s="67">
        <v>21</v>
      </c>
      <c r="B39" s="70" t="s">
        <v>48</v>
      </c>
      <c r="C39" s="73" t="s">
        <v>4</v>
      </c>
      <c r="D39" s="127">
        <v>200</v>
      </c>
      <c r="E39" s="128" t="s">
        <v>55</v>
      </c>
      <c r="F39" s="129">
        <f>D39</f>
        <v>200</v>
      </c>
      <c r="G39" s="15" t="s">
        <v>44</v>
      </c>
    </row>
    <row r="40" spans="1:7" s="12" customFormat="1" ht="15" thickBot="1" x14ac:dyDescent="0.35">
      <c r="A40" s="103" t="s">
        <v>41</v>
      </c>
      <c r="B40" s="103"/>
      <c r="C40" s="103"/>
      <c r="D40" s="103"/>
      <c r="E40" s="103"/>
      <c r="F40" s="82" t="s">
        <v>20</v>
      </c>
      <c r="G40" s="83"/>
    </row>
    <row r="41" spans="1:7" ht="43.5" customHeight="1" thickBot="1" x14ac:dyDescent="0.35">
      <c r="A41" s="104" t="s">
        <v>22</v>
      </c>
      <c r="B41" s="105"/>
      <c r="C41" s="105"/>
      <c r="D41" s="105"/>
      <c r="E41" s="105"/>
      <c r="F41" s="105"/>
      <c r="G41" s="106"/>
    </row>
    <row r="42" spans="1:7" x14ac:dyDescent="0.3">
      <c r="A42" s="71">
        <v>1</v>
      </c>
      <c r="B42" s="72" t="s">
        <v>3</v>
      </c>
      <c r="C42" s="75" t="s">
        <v>4</v>
      </c>
      <c r="D42" s="75">
        <v>2</v>
      </c>
      <c r="E42" s="76"/>
      <c r="F42" s="130">
        <f>D42</f>
        <v>2</v>
      </c>
      <c r="G42" s="84" t="s">
        <v>72</v>
      </c>
    </row>
    <row r="43" spans="1:7" x14ac:dyDescent="0.3">
      <c r="A43" s="67">
        <v>2</v>
      </c>
      <c r="B43" s="68" t="s">
        <v>5</v>
      </c>
      <c r="C43" s="73" t="s">
        <v>4</v>
      </c>
      <c r="D43" s="73">
        <v>2</v>
      </c>
      <c r="E43" s="74"/>
      <c r="F43" s="124">
        <f t="shared" ref="F43:F45" si="0">D43</f>
        <v>2</v>
      </c>
      <c r="G43" s="85"/>
    </row>
    <row r="44" spans="1:7" ht="27.6" x14ac:dyDescent="0.3">
      <c r="A44" s="67">
        <v>3</v>
      </c>
      <c r="B44" s="68" t="s">
        <v>6</v>
      </c>
      <c r="C44" s="73" t="s">
        <v>16</v>
      </c>
      <c r="D44" s="73">
        <v>1</v>
      </c>
      <c r="E44" s="74"/>
      <c r="F44" s="124">
        <f t="shared" si="0"/>
        <v>1</v>
      </c>
      <c r="G44" s="85"/>
    </row>
    <row r="45" spans="1:7" s="10" customFormat="1" ht="27.6" x14ac:dyDescent="0.3">
      <c r="A45" s="67">
        <v>4</v>
      </c>
      <c r="B45" s="68" t="s">
        <v>81</v>
      </c>
      <c r="C45" s="73" t="s">
        <v>16</v>
      </c>
      <c r="D45" s="73">
        <v>1</v>
      </c>
      <c r="E45" s="74"/>
      <c r="F45" s="124">
        <f t="shared" si="0"/>
        <v>1</v>
      </c>
      <c r="G45" s="85"/>
    </row>
    <row r="46" spans="1:7" s="27" customFormat="1" ht="15.6" x14ac:dyDescent="0.3">
      <c r="A46" s="78" t="s">
        <v>82</v>
      </c>
      <c r="B46" s="78"/>
      <c r="C46" s="78"/>
      <c r="D46" s="78"/>
      <c r="E46" s="78"/>
      <c r="F46" s="78"/>
      <c r="G46" s="79"/>
    </row>
    <row r="47" spans="1:7" s="27" customFormat="1" x14ac:dyDescent="0.3">
      <c r="A47" s="67">
        <v>5</v>
      </c>
      <c r="B47" s="68" t="s">
        <v>3</v>
      </c>
      <c r="C47" s="73" t="s">
        <v>4</v>
      </c>
      <c r="D47" s="73">
        <v>2</v>
      </c>
      <c r="E47" s="74"/>
      <c r="F47" s="124">
        <f>D47</f>
        <v>2</v>
      </c>
      <c r="G47" s="84" t="s">
        <v>72</v>
      </c>
    </row>
    <row r="48" spans="1:7" s="27" customFormat="1" ht="27.6" x14ac:dyDescent="0.3">
      <c r="A48" s="67">
        <v>6</v>
      </c>
      <c r="B48" s="68" t="s">
        <v>70</v>
      </c>
      <c r="C48" s="73" t="s">
        <v>16</v>
      </c>
      <c r="D48" s="73">
        <v>1</v>
      </c>
      <c r="E48" s="74"/>
      <c r="F48" s="124">
        <f t="shared" ref="F48:F50" si="1">D48</f>
        <v>1</v>
      </c>
      <c r="G48" s="85"/>
    </row>
    <row r="49" spans="1:7" s="33" customFormat="1" ht="25.5" customHeight="1" x14ac:dyDescent="0.3">
      <c r="A49" s="67">
        <v>7</v>
      </c>
      <c r="B49" s="68" t="s">
        <v>87</v>
      </c>
      <c r="C49" s="73" t="s">
        <v>85</v>
      </c>
      <c r="D49" s="73">
        <v>10</v>
      </c>
      <c r="E49" s="74" t="s">
        <v>84</v>
      </c>
      <c r="F49" s="124">
        <v>20</v>
      </c>
      <c r="G49" s="85"/>
    </row>
    <row r="50" spans="1:7" s="27" customFormat="1" ht="27.6" x14ac:dyDescent="0.3">
      <c r="A50" s="67">
        <v>8</v>
      </c>
      <c r="B50" s="68" t="s">
        <v>99</v>
      </c>
      <c r="C50" s="73" t="s">
        <v>16</v>
      </c>
      <c r="D50" s="73">
        <v>1</v>
      </c>
      <c r="E50" s="74"/>
      <c r="F50" s="124">
        <f t="shared" si="1"/>
        <v>1</v>
      </c>
      <c r="G50" s="85"/>
    </row>
    <row r="51" spans="1:7" s="27" customFormat="1" ht="15.6" x14ac:dyDescent="0.3">
      <c r="A51" s="80" t="s">
        <v>79</v>
      </c>
      <c r="B51" s="78"/>
      <c r="C51" s="78"/>
      <c r="D51" s="78"/>
      <c r="E51" s="78"/>
      <c r="F51" s="78"/>
      <c r="G51" s="79"/>
    </row>
    <row r="52" spans="1:7" s="27" customFormat="1" ht="27.6" x14ac:dyDescent="0.3">
      <c r="A52" s="67">
        <v>9</v>
      </c>
      <c r="B52" s="68" t="s">
        <v>75</v>
      </c>
      <c r="C52" s="73" t="s">
        <v>16</v>
      </c>
      <c r="D52" s="73">
        <v>1</v>
      </c>
      <c r="E52" s="74"/>
      <c r="F52" s="126">
        <v>1</v>
      </c>
      <c r="G52" s="14" t="s">
        <v>28</v>
      </c>
    </row>
    <row r="53" spans="1:7" s="27" customFormat="1" ht="27.6" x14ac:dyDescent="0.3">
      <c r="A53" s="67">
        <v>10</v>
      </c>
      <c r="B53" s="68" t="s">
        <v>83</v>
      </c>
      <c r="C53" s="73" t="s">
        <v>16</v>
      </c>
      <c r="D53" s="73">
        <v>2</v>
      </c>
      <c r="E53" s="74"/>
      <c r="F53" s="126">
        <v>2</v>
      </c>
      <c r="G53" s="14" t="s">
        <v>28</v>
      </c>
    </row>
    <row r="54" spans="1:7" s="27" customFormat="1" ht="15.6" x14ac:dyDescent="0.3">
      <c r="A54" s="80" t="s">
        <v>80</v>
      </c>
      <c r="B54" s="78"/>
      <c r="C54" s="78"/>
      <c r="D54" s="78"/>
      <c r="E54" s="78"/>
      <c r="F54" s="78"/>
      <c r="G54" s="79"/>
    </row>
    <row r="55" spans="1:7" s="27" customFormat="1" ht="27.6" x14ac:dyDescent="0.3">
      <c r="A55" s="14">
        <v>11</v>
      </c>
      <c r="B55" s="25" t="s">
        <v>68</v>
      </c>
      <c r="C55" s="14" t="s">
        <v>16</v>
      </c>
      <c r="D55" s="14">
        <v>1</v>
      </c>
      <c r="E55" s="25"/>
      <c r="F55" s="3">
        <f>D55</f>
        <v>1</v>
      </c>
      <c r="G55" s="14" t="s">
        <v>69</v>
      </c>
    </row>
    <row r="56" spans="1:7" s="36" customFormat="1" x14ac:dyDescent="0.3">
      <c r="A56" s="67">
        <v>12</v>
      </c>
      <c r="B56" s="68" t="s">
        <v>66</v>
      </c>
      <c r="C56" s="73" t="s">
        <v>4</v>
      </c>
      <c r="D56" s="73">
        <v>1</v>
      </c>
      <c r="E56" s="74" t="s">
        <v>61</v>
      </c>
      <c r="F56" s="126">
        <f>D56</f>
        <v>1</v>
      </c>
      <c r="G56" s="14" t="s">
        <v>77</v>
      </c>
    </row>
    <row r="57" spans="1:7" s="27" customFormat="1" ht="27.6" x14ac:dyDescent="0.3">
      <c r="A57" s="39">
        <v>13</v>
      </c>
      <c r="B57" s="30" t="s">
        <v>71</v>
      </c>
      <c r="C57" s="28"/>
      <c r="D57" s="28"/>
      <c r="E57" s="30"/>
      <c r="F57" s="31"/>
      <c r="G57" s="28" t="s">
        <v>30</v>
      </c>
    </row>
    <row r="58" spans="1:7" s="27" customFormat="1" ht="15.75" customHeight="1" x14ac:dyDescent="0.3">
      <c r="A58" s="78" t="s">
        <v>49</v>
      </c>
      <c r="B58" s="78"/>
      <c r="C58" s="78"/>
      <c r="D58" s="78"/>
      <c r="E58" s="78"/>
      <c r="F58" s="78"/>
      <c r="G58" s="79"/>
    </row>
    <row r="59" spans="1:7" s="12" customFormat="1" ht="82.8" x14ac:dyDescent="0.3">
      <c r="A59" s="67">
        <v>14</v>
      </c>
      <c r="B59" s="70" t="s">
        <v>51</v>
      </c>
      <c r="C59" s="73" t="s">
        <v>4</v>
      </c>
      <c r="D59" s="127">
        <v>1</v>
      </c>
      <c r="E59" s="128"/>
      <c r="F59" s="129">
        <v>1</v>
      </c>
      <c r="G59" s="15" t="s">
        <v>73</v>
      </c>
    </row>
    <row r="60" spans="1:7" s="27" customFormat="1" x14ac:dyDescent="0.3">
      <c r="A60" s="24">
        <v>15</v>
      </c>
      <c r="B60" s="21" t="s">
        <v>20</v>
      </c>
      <c r="C60" s="14" t="s">
        <v>4</v>
      </c>
      <c r="D60" s="15"/>
      <c r="E60" s="18"/>
      <c r="F60" s="15">
        <f>D60</f>
        <v>0</v>
      </c>
      <c r="G60" s="26"/>
    </row>
    <row r="61" spans="1:7" s="22" customFormat="1" x14ac:dyDescent="0.3">
      <c r="A61" s="14">
        <v>16</v>
      </c>
      <c r="B61" s="21" t="s">
        <v>56</v>
      </c>
      <c r="C61" s="14" t="s">
        <v>4</v>
      </c>
      <c r="D61" s="15">
        <v>10</v>
      </c>
      <c r="E61" s="18" t="s">
        <v>57</v>
      </c>
      <c r="F61" s="15">
        <f>D61</f>
        <v>10</v>
      </c>
      <c r="G61" s="15" t="s">
        <v>44</v>
      </c>
    </row>
    <row r="62" spans="1:7" s="12" customFormat="1" x14ac:dyDescent="0.3">
      <c r="A62" s="67">
        <v>17</v>
      </c>
      <c r="B62" s="70" t="s">
        <v>48</v>
      </c>
      <c r="C62" s="73" t="s">
        <v>4</v>
      </c>
      <c r="D62" s="127">
        <v>50</v>
      </c>
      <c r="E62" s="74" t="s">
        <v>58</v>
      </c>
      <c r="F62" s="127">
        <f>D62</f>
        <v>50</v>
      </c>
      <c r="G62" s="15" t="s">
        <v>44</v>
      </c>
    </row>
    <row r="63" spans="1:7" x14ac:dyDescent="0.3">
      <c r="A63" s="99" t="s">
        <v>43</v>
      </c>
      <c r="B63" s="100"/>
      <c r="C63" s="100"/>
      <c r="D63" s="100"/>
      <c r="E63" s="100"/>
      <c r="F63" s="101" t="s">
        <v>20</v>
      </c>
      <c r="G63" s="102"/>
    </row>
    <row r="64" spans="1:7" s="37" customFormat="1" x14ac:dyDescent="0.3">
      <c r="A64" s="53"/>
      <c r="B64" s="54"/>
      <c r="C64" s="54"/>
      <c r="D64" s="54"/>
      <c r="E64" s="54"/>
      <c r="F64" s="55"/>
      <c r="G64" s="56"/>
    </row>
    <row r="65" spans="1:7" ht="43.5" customHeight="1" x14ac:dyDescent="0.3">
      <c r="A65" s="92" t="s">
        <v>50</v>
      </c>
      <c r="B65" s="92"/>
      <c r="C65" s="92"/>
      <c r="D65" s="92"/>
      <c r="E65" s="92"/>
      <c r="F65" s="92"/>
      <c r="G65" s="93"/>
    </row>
    <row r="66" spans="1:7" ht="25.5" customHeight="1" x14ac:dyDescent="0.3">
      <c r="A66" s="67">
        <v>1</v>
      </c>
      <c r="B66" s="68" t="s">
        <v>107</v>
      </c>
      <c r="C66" s="73" t="s">
        <v>4</v>
      </c>
      <c r="D66" s="73">
        <v>1</v>
      </c>
      <c r="E66" s="74" t="s">
        <v>108</v>
      </c>
      <c r="F66" s="126">
        <v>1</v>
      </c>
      <c r="G66" s="95" t="s">
        <v>72</v>
      </c>
    </row>
    <row r="67" spans="1:7" s="34" customFormat="1" ht="25.5" customHeight="1" x14ac:dyDescent="0.3">
      <c r="A67" s="98">
        <v>2</v>
      </c>
      <c r="B67" s="94" t="s">
        <v>90</v>
      </c>
      <c r="C67" s="73" t="s">
        <v>85</v>
      </c>
      <c r="D67" s="73">
        <v>15</v>
      </c>
      <c r="E67" s="74" t="s">
        <v>86</v>
      </c>
      <c r="F67" s="126">
        <f>D67</f>
        <v>15</v>
      </c>
      <c r="G67" s="96"/>
    </row>
    <row r="68" spans="1:7" x14ac:dyDescent="0.3">
      <c r="A68" s="98"/>
      <c r="B68" s="94"/>
      <c r="C68" s="73" t="s">
        <v>4</v>
      </c>
      <c r="D68" s="73">
        <v>2</v>
      </c>
      <c r="E68" s="74"/>
      <c r="F68" s="126">
        <f>D68</f>
        <v>2</v>
      </c>
      <c r="G68" s="96"/>
    </row>
    <row r="69" spans="1:7" s="11" customFormat="1" x14ac:dyDescent="0.3">
      <c r="A69" s="67">
        <v>3</v>
      </c>
      <c r="B69" s="68" t="s">
        <v>9</v>
      </c>
      <c r="C69" s="73" t="s">
        <v>4</v>
      </c>
      <c r="D69" s="73">
        <v>2</v>
      </c>
      <c r="E69" s="74"/>
      <c r="F69" s="124">
        <v>2</v>
      </c>
      <c r="G69" s="96"/>
    </row>
    <row r="70" spans="1:7" ht="14.4" hidden="1" customHeight="1" x14ac:dyDescent="0.3">
      <c r="A70" s="71">
        <v>11</v>
      </c>
      <c r="B70" s="72" t="s">
        <v>31</v>
      </c>
      <c r="C70" s="75" t="s">
        <v>4</v>
      </c>
      <c r="D70" s="75">
        <v>1</v>
      </c>
      <c r="E70" s="76" t="s">
        <v>39</v>
      </c>
      <c r="F70" s="124">
        <v>1</v>
      </c>
      <c r="G70" s="96"/>
    </row>
    <row r="71" spans="1:7" ht="30" customHeight="1" x14ac:dyDescent="0.3">
      <c r="A71" s="67">
        <v>4</v>
      </c>
      <c r="B71" s="68" t="s">
        <v>10</v>
      </c>
      <c r="C71" s="73" t="s">
        <v>4</v>
      </c>
      <c r="D71" s="73">
        <v>8</v>
      </c>
      <c r="E71" s="74" t="s">
        <v>40</v>
      </c>
      <c r="F71" s="124">
        <v>1</v>
      </c>
      <c r="G71" s="97"/>
    </row>
    <row r="72" spans="1:7" ht="15" customHeight="1" x14ac:dyDescent="0.3">
      <c r="A72" s="92" t="s">
        <v>11</v>
      </c>
      <c r="B72" s="92"/>
      <c r="C72" s="92"/>
      <c r="D72" s="92"/>
      <c r="E72" s="92"/>
      <c r="F72" s="92"/>
      <c r="G72" s="93"/>
    </row>
    <row r="73" spans="1:7" ht="30" customHeight="1" x14ac:dyDescent="0.3">
      <c r="A73" s="67">
        <v>5</v>
      </c>
      <c r="B73" s="68" t="s">
        <v>3</v>
      </c>
      <c r="C73" s="73" t="s">
        <v>4</v>
      </c>
      <c r="D73" s="73">
        <v>10</v>
      </c>
      <c r="E73" s="74"/>
      <c r="F73" s="124"/>
      <c r="G73" s="41" t="s">
        <v>47</v>
      </c>
    </row>
    <row r="74" spans="1:7" ht="15.75" customHeight="1" x14ac:dyDescent="0.3">
      <c r="A74" s="67">
        <v>6</v>
      </c>
      <c r="B74" s="68" t="s">
        <v>5</v>
      </c>
      <c r="C74" s="73" t="s">
        <v>4</v>
      </c>
      <c r="D74" s="73">
        <v>10</v>
      </c>
      <c r="E74" s="74"/>
      <c r="F74" s="124">
        <v>10</v>
      </c>
      <c r="G74" s="41" t="s">
        <v>47</v>
      </c>
    </row>
    <row r="75" spans="1:7" ht="27.6" x14ac:dyDescent="0.3">
      <c r="A75" s="67">
        <v>7</v>
      </c>
      <c r="B75" s="68" t="s">
        <v>6</v>
      </c>
      <c r="C75" s="73" t="s">
        <v>16</v>
      </c>
      <c r="D75" s="73">
        <v>5</v>
      </c>
      <c r="E75" s="74"/>
      <c r="F75" s="124">
        <v>5</v>
      </c>
      <c r="G75" s="41" t="s">
        <v>32</v>
      </c>
    </row>
    <row r="76" spans="1:7" ht="41.4" x14ac:dyDescent="0.3">
      <c r="A76" s="67">
        <v>8</v>
      </c>
      <c r="B76" s="68" t="s">
        <v>21</v>
      </c>
      <c r="C76" s="73" t="s">
        <v>16</v>
      </c>
      <c r="D76" s="73">
        <v>5</v>
      </c>
      <c r="E76" s="74"/>
      <c r="F76" s="124">
        <v>5</v>
      </c>
      <c r="G76" s="41" t="s">
        <v>33</v>
      </c>
    </row>
    <row r="77" spans="1:7" ht="15" customHeight="1" x14ac:dyDescent="0.3">
      <c r="A77" s="92" t="s">
        <v>12</v>
      </c>
      <c r="B77" s="92"/>
      <c r="C77" s="92"/>
      <c r="D77" s="92"/>
      <c r="E77" s="92"/>
      <c r="F77" s="92"/>
      <c r="G77" s="93"/>
    </row>
    <row r="78" spans="1:7" ht="36.75" customHeight="1" x14ac:dyDescent="0.3">
      <c r="A78" s="67">
        <v>9</v>
      </c>
      <c r="B78" s="68" t="s">
        <v>99</v>
      </c>
      <c r="C78" s="73" t="s">
        <v>16</v>
      </c>
      <c r="D78" s="73">
        <v>5</v>
      </c>
      <c r="E78" s="74" t="s">
        <v>20</v>
      </c>
      <c r="F78" s="126">
        <f>D78</f>
        <v>5</v>
      </c>
      <c r="G78" s="95" t="s">
        <v>72</v>
      </c>
    </row>
    <row r="79" spans="1:7" s="36" customFormat="1" ht="17.25" customHeight="1" x14ac:dyDescent="0.3">
      <c r="A79" s="118">
        <v>10</v>
      </c>
      <c r="B79" s="120" t="s">
        <v>90</v>
      </c>
      <c r="C79" s="73" t="s">
        <v>85</v>
      </c>
      <c r="D79" s="73">
        <v>15</v>
      </c>
      <c r="E79" s="74"/>
      <c r="F79" s="126">
        <f t="shared" ref="F79:F81" si="2">D79</f>
        <v>15</v>
      </c>
      <c r="G79" s="96"/>
    </row>
    <row r="80" spans="1:7" s="36" customFormat="1" ht="18" customHeight="1" x14ac:dyDescent="0.3">
      <c r="A80" s="119"/>
      <c r="B80" s="121"/>
      <c r="C80" s="73" t="s">
        <v>59</v>
      </c>
      <c r="D80" s="73">
        <v>2</v>
      </c>
      <c r="E80" s="74"/>
      <c r="F80" s="126">
        <f t="shared" si="2"/>
        <v>2</v>
      </c>
      <c r="G80" s="96"/>
    </row>
    <row r="81" spans="1:9" s="29" customFormat="1" ht="27.6" x14ac:dyDescent="0.3">
      <c r="A81" s="67">
        <v>11</v>
      </c>
      <c r="B81" s="68" t="s">
        <v>70</v>
      </c>
      <c r="C81" s="73" t="s">
        <v>16</v>
      </c>
      <c r="D81" s="73">
        <v>5</v>
      </c>
      <c r="E81" s="74"/>
      <c r="F81" s="126">
        <f t="shared" si="2"/>
        <v>5</v>
      </c>
      <c r="G81" s="97"/>
    </row>
    <row r="82" spans="1:9" ht="15" customHeight="1" x14ac:dyDescent="0.3">
      <c r="A82" s="92" t="s">
        <v>54</v>
      </c>
      <c r="B82" s="92"/>
      <c r="C82" s="92"/>
      <c r="D82" s="92"/>
      <c r="E82" s="92"/>
      <c r="F82" s="92"/>
      <c r="G82" s="93"/>
      <c r="I82" t="s">
        <v>20</v>
      </c>
    </row>
    <row r="83" spans="1:9" ht="41.4" x14ac:dyDescent="0.3">
      <c r="A83" s="67">
        <v>12</v>
      </c>
      <c r="B83" s="68" t="s">
        <v>24</v>
      </c>
      <c r="C83" s="73" t="s">
        <v>23</v>
      </c>
      <c r="D83" s="73">
        <v>1</v>
      </c>
      <c r="E83" s="74"/>
      <c r="F83" s="124">
        <v>1</v>
      </c>
      <c r="G83" s="41" t="s">
        <v>29</v>
      </c>
    </row>
    <row r="84" spans="1:9" s="38" customFormat="1" ht="27.6" x14ac:dyDescent="0.3">
      <c r="A84" s="77">
        <v>13</v>
      </c>
      <c r="B84" s="68" t="s">
        <v>113</v>
      </c>
      <c r="C84" s="73" t="s">
        <v>4</v>
      </c>
      <c r="D84" s="73">
        <v>2</v>
      </c>
      <c r="E84" s="74" t="s">
        <v>112</v>
      </c>
      <c r="F84" s="124">
        <v>2</v>
      </c>
      <c r="G84" s="43" t="s">
        <v>47</v>
      </c>
    </row>
    <row r="85" spans="1:9" x14ac:dyDescent="0.3">
      <c r="A85" s="95">
        <v>14</v>
      </c>
      <c r="B85" s="122" t="s">
        <v>101</v>
      </c>
      <c r="C85" s="95" t="s">
        <v>4</v>
      </c>
      <c r="D85" s="95">
        <v>3</v>
      </c>
      <c r="E85" s="109" t="s">
        <v>38</v>
      </c>
      <c r="F85" s="46"/>
      <c r="G85" s="95" t="s">
        <v>33</v>
      </c>
    </row>
    <row r="86" spans="1:9" x14ac:dyDescent="0.3">
      <c r="A86" s="97"/>
      <c r="B86" s="110"/>
      <c r="C86" s="97"/>
      <c r="D86" s="97"/>
      <c r="E86" s="110"/>
      <c r="F86" s="46">
        <v>2</v>
      </c>
      <c r="G86" s="97"/>
    </row>
    <row r="87" spans="1:9" s="29" customFormat="1" ht="15.6" x14ac:dyDescent="0.3">
      <c r="A87" s="115" t="s">
        <v>93</v>
      </c>
      <c r="B87" s="92"/>
      <c r="C87" s="92"/>
      <c r="D87" s="92"/>
      <c r="E87" s="92"/>
      <c r="F87" s="92"/>
      <c r="G87" s="93"/>
    </row>
    <row r="88" spans="1:9" s="29" customFormat="1" ht="27.6" x14ac:dyDescent="0.3">
      <c r="A88" s="41">
        <v>14</v>
      </c>
      <c r="B88" s="42" t="s">
        <v>68</v>
      </c>
      <c r="C88" s="41" t="s">
        <v>16</v>
      </c>
      <c r="D88" s="41">
        <v>5</v>
      </c>
      <c r="E88" s="42"/>
      <c r="F88" s="7">
        <f>D88</f>
        <v>5</v>
      </c>
      <c r="G88" s="41" t="s">
        <v>69</v>
      </c>
    </row>
    <row r="89" spans="1:9" s="36" customFormat="1" x14ac:dyDescent="0.3">
      <c r="A89" s="67">
        <v>15</v>
      </c>
      <c r="B89" s="68" t="s">
        <v>66</v>
      </c>
      <c r="C89" s="73" t="s">
        <v>4</v>
      </c>
      <c r="D89" s="73">
        <v>4</v>
      </c>
      <c r="E89" s="74" t="s">
        <v>61</v>
      </c>
      <c r="F89" s="126">
        <v>3</v>
      </c>
      <c r="G89" s="41" t="s">
        <v>77</v>
      </c>
    </row>
    <row r="90" spans="1:9" s="29" customFormat="1" ht="27.6" x14ac:dyDescent="0.3">
      <c r="A90" s="44">
        <v>16</v>
      </c>
      <c r="B90" s="48" t="s">
        <v>71</v>
      </c>
      <c r="C90" s="47"/>
      <c r="D90" s="47"/>
      <c r="E90" s="48"/>
      <c r="F90" s="49"/>
      <c r="G90" s="47" t="s">
        <v>30</v>
      </c>
    </row>
    <row r="91" spans="1:9" s="38" customFormat="1" x14ac:dyDescent="0.3">
      <c r="A91" s="61"/>
      <c r="B91" s="62"/>
      <c r="C91" s="61"/>
      <c r="D91" s="61"/>
      <c r="E91" s="62"/>
      <c r="F91" s="63"/>
      <c r="G91" s="61"/>
    </row>
    <row r="92" spans="1:9" s="38" customFormat="1" x14ac:dyDescent="0.3">
      <c r="A92" s="61"/>
      <c r="B92" s="62"/>
      <c r="C92" s="61"/>
      <c r="D92" s="61"/>
      <c r="E92" s="62"/>
      <c r="F92" s="63"/>
      <c r="G92" s="61"/>
    </row>
    <row r="93" spans="1:9" s="38" customFormat="1" x14ac:dyDescent="0.3">
      <c r="A93" s="61"/>
      <c r="B93" s="62"/>
      <c r="C93" s="61"/>
      <c r="D93" s="61"/>
      <c r="E93" s="62"/>
      <c r="F93" s="63"/>
      <c r="G93" s="61"/>
    </row>
    <row r="94" spans="1:9" s="38" customFormat="1" x14ac:dyDescent="0.3">
      <c r="A94" s="61"/>
      <c r="B94" s="62"/>
      <c r="C94" s="61"/>
      <c r="D94" s="61"/>
      <c r="E94" s="62"/>
      <c r="F94" s="63"/>
      <c r="G94" s="61"/>
    </row>
    <row r="95" spans="1:9" s="38" customFormat="1" x14ac:dyDescent="0.3">
      <c r="A95" s="61"/>
      <c r="B95" s="62"/>
      <c r="C95" s="61"/>
      <c r="D95" s="61"/>
      <c r="E95" s="62"/>
      <c r="F95" s="63"/>
      <c r="G95" s="61"/>
    </row>
    <row r="96" spans="1:9" s="38" customFormat="1" x14ac:dyDescent="0.3">
      <c r="A96" s="61"/>
      <c r="B96" s="62"/>
      <c r="C96" s="61"/>
      <c r="D96" s="61"/>
      <c r="E96" s="62"/>
      <c r="F96" s="63"/>
      <c r="G96" s="61"/>
    </row>
    <row r="97" spans="1:7" s="12" customFormat="1" ht="15.6" x14ac:dyDescent="0.3">
      <c r="A97" s="123" t="s">
        <v>96</v>
      </c>
      <c r="B97" s="123"/>
      <c r="C97" s="123"/>
      <c r="D97" s="123"/>
      <c r="E97" s="123"/>
      <c r="F97" s="123"/>
      <c r="G97" s="123"/>
    </row>
    <row r="98" spans="1:7" s="12" customFormat="1" ht="55.2" x14ac:dyDescent="0.3">
      <c r="A98" s="44">
        <v>17</v>
      </c>
      <c r="B98" s="45" t="s">
        <v>51</v>
      </c>
      <c r="C98" s="44" t="s">
        <v>4</v>
      </c>
      <c r="D98" s="50">
        <v>8</v>
      </c>
      <c r="E98" s="51"/>
      <c r="F98" s="52">
        <v>8</v>
      </c>
      <c r="G98" s="50" t="s">
        <v>32</v>
      </c>
    </row>
    <row r="99" spans="1:7" s="22" customFormat="1" x14ac:dyDescent="0.3">
      <c r="A99" s="66">
        <v>18</v>
      </c>
      <c r="B99" s="64" t="s">
        <v>115</v>
      </c>
      <c r="C99" s="14"/>
      <c r="D99" s="15">
        <v>1</v>
      </c>
      <c r="E99" s="18"/>
      <c r="F99" s="15">
        <v>1</v>
      </c>
      <c r="G99" s="65" t="s">
        <v>32</v>
      </c>
    </row>
    <row r="100" spans="1:7" s="12" customFormat="1" x14ac:dyDescent="0.3">
      <c r="A100" s="67">
        <v>19</v>
      </c>
      <c r="B100" s="70" t="s">
        <v>56</v>
      </c>
      <c r="C100" s="73" t="s">
        <v>4</v>
      </c>
      <c r="D100" s="127">
        <v>20</v>
      </c>
      <c r="E100" s="128" t="s">
        <v>57</v>
      </c>
      <c r="F100" s="127">
        <f t="shared" ref="F100:F104" si="3">D100</f>
        <v>20</v>
      </c>
      <c r="G100" s="15" t="s">
        <v>44</v>
      </c>
    </row>
    <row r="101" spans="1:7" s="23" customFormat="1" x14ac:dyDescent="0.3">
      <c r="A101" s="67">
        <v>20</v>
      </c>
      <c r="B101" s="70" t="s">
        <v>62</v>
      </c>
      <c r="C101" s="73" t="s">
        <v>4</v>
      </c>
      <c r="D101" s="127">
        <v>50</v>
      </c>
      <c r="E101" s="128" t="s">
        <v>63</v>
      </c>
      <c r="F101" s="127">
        <f t="shared" si="3"/>
        <v>50</v>
      </c>
      <c r="G101" s="15" t="s">
        <v>44</v>
      </c>
    </row>
    <row r="102" spans="1:7" s="22" customFormat="1" x14ac:dyDescent="0.3">
      <c r="A102" s="67">
        <v>21</v>
      </c>
      <c r="B102" s="70" t="s">
        <v>48</v>
      </c>
      <c r="C102" s="73" t="s">
        <v>4</v>
      </c>
      <c r="D102" s="127">
        <v>100</v>
      </c>
      <c r="E102" s="74" t="s">
        <v>58</v>
      </c>
      <c r="F102" s="127">
        <f t="shared" si="3"/>
        <v>100</v>
      </c>
      <c r="G102" s="15" t="s">
        <v>44</v>
      </c>
    </row>
    <row r="103" spans="1:7" s="23" customFormat="1" x14ac:dyDescent="0.3">
      <c r="A103" s="67">
        <v>22</v>
      </c>
      <c r="B103" s="70" t="s">
        <v>64</v>
      </c>
      <c r="C103" s="73" t="s">
        <v>4</v>
      </c>
      <c r="D103" s="127">
        <v>100</v>
      </c>
      <c r="E103" s="74" t="s">
        <v>65</v>
      </c>
      <c r="F103" s="127">
        <f t="shared" si="3"/>
        <v>100</v>
      </c>
      <c r="G103" s="15" t="s">
        <v>44</v>
      </c>
    </row>
    <row r="104" spans="1:7" s="13" customFormat="1" x14ac:dyDescent="0.3">
      <c r="A104" s="67">
        <v>23</v>
      </c>
      <c r="B104" s="68" t="s">
        <v>52</v>
      </c>
      <c r="C104" s="73" t="s">
        <v>4</v>
      </c>
      <c r="D104" s="127">
        <v>4</v>
      </c>
      <c r="E104" s="74" t="s">
        <v>53</v>
      </c>
      <c r="F104" s="129">
        <f t="shared" si="3"/>
        <v>4</v>
      </c>
      <c r="G104" s="15" t="s">
        <v>26</v>
      </c>
    </row>
    <row r="105" spans="1:7" s="36" customFormat="1" x14ac:dyDescent="0.3">
      <c r="A105" s="14">
        <v>24</v>
      </c>
      <c r="B105" s="35" t="s">
        <v>109</v>
      </c>
      <c r="C105" s="14" t="s">
        <v>59</v>
      </c>
      <c r="D105" s="15">
        <v>6</v>
      </c>
      <c r="E105" s="18" t="s">
        <v>102</v>
      </c>
      <c r="F105" s="16">
        <v>6</v>
      </c>
      <c r="G105" s="116" t="s">
        <v>74</v>
      </c>
    </row>
    <row r="106" spans="1:7" s="36" customFormat="1" x14ac:dyDescent="0.3">
      <c r="A106" s="14">
        <v>25</v>
      </c>
      <c r="B106" s="35" t="s">
        <v>88</v>
      </c>
      <c r="C106" s="14" t="s">
        <v>59</v>
      </c>
      <c r="D106" s="15">
        <v>4</v>
      </c>
      <c r="E106" s="18" t="s">
        <v>89</v>
      </c>
      <c r="F106" s="16">
        <v>8</v>
      </c>
      <c r="G106" s="117"/>
    </row>
    <row r="107" spans="1:7" s="38" customFormat="1" x14ac:dyDescent="0.3">
      <c r="A107" s="39">
        <v>26</v>
      </c>
      <c r="B107" s="35" t="s">
        <v>92</v>
      </c>
      <c r="C107" s="14" t="s">
        <v>59</v>
      </c>
      <c r="D107" s="15">
        <v>5</v>
      </c>
      <c r="E107" s="18" t="s">
        <v>91</v>
      </c>
      <c r="F107" s="16">
        <f>D107</f>
        <v>5</v>
      </c>
      <c r="G107" s="40"/>
    </row>
    <row r="108" spans="1:7" s="38" customFormat="1" x14ac:dyDescent="0.3">
      <c r="A108" s="66">
        <v>27</v>
      </c>
      <c r="B108" s="64" t="s">
        <v>111</v>
      </c>
      <c r="C108" s="39" t="s">
        <v>4</v>
      </c>
      <c r="D108" s="15">
        <v>8</v>
      </c>
      <c r="E108" s="18" t="s">
        <v>114</v>
      </c>
      <c r="F108" s="16">
        <v>8</v>
      </c>
      <c r="G108" s="65"/>
    </row>
    <row r="109" spans="1:7" ht="19.2" customHeight="1" x14ac:dyDescent="0.3">
      <c r="A109" s="113" t="s">
        <v>45</v>
      </c>
      <c r="B109" s="113"/>
      <c r="C109" s="113"/>
      <c r="D109" s="113"/>
      <c r="E109" s="113"/>
      <c r="F109" s="101" t="s">
        <v>20</v>
      </c>
      <c r="G109" s="102"/>
    </row>
    <row r="110" spans="1:7" x14ac:dyDescent="0.3">
      <c r="A110" s="108" t="s">
        <v>14</v>
      </c>
      <c r="B110" s="108"/>
      <c r="C110" s="108"/>
      <c r="D110" s="108"/>
      <c r="E110" s="108"/>
      <c r="F110" s="3"/>
      <c r="G110" s="8"/>
    </row>
    <row r="111" spans="1:7" ht="51.75" customHeight="1" x14ac:dyDescent="0.3">
      <c r="A111" s="67">
        <v>1</v>
      </c>
      <c r="B111" s="68" t="s">
        <v>60</v>
      </c>
      <c r="C111" s="73" t="s">
        <v>13</v>
      </c>
      <c r="D111" s="73">
        <v>7</v>
      </c>
      <c r="E111" s="74" t="s">
        <v>20</v>
      </c>
      <c r="F111" s="124"/>
      <c r="G111" s="14" t="s">
        <v>95</v>
      </c>
    </row>
    <row r="112" spans="1:7" ht="29.25" customHeight="1" x14ac:dyDescent="0.3">
      <c r="A112" s="111" t="s">
        <v>94</v>
      </c>
      <c r="B112" s="111"/>
      <c r="C112" s="111"/>
      <c r="D112" s="111"/>
      <c r="E112" s="111"/>
      <c r="F112" s="114" t="s">
        <v>20</v>
      </c>
      <c r="G112" s="114"/>
    </row>
    <row r="113" spans="1:7" ht="43.5" customHeight="1" x14ac:dyDescent="0.3">
      <c r="A113" s="112" t="s">
        <v>110</v>
      </c>
      <c r="B113" s="112"/>
      <c r="C113" s="112"/>
      <c r="D113" s="112"/>
      <c r="E113" s="112"/>
      <c r="F113" s="112"/>
      <c r="G113" s="112"/>
    </row>
    <row r="115" spans="1:7" x14ac:dyDescent="0.3">
      <c r="A115" s="107" t="s">
        <v>20</v>
      </c>
      <c r="B115" s="107"/>
      <c r="C115" s="107"/>
      <c r="D115" s="107"/>
    </row>
    <row r="116" spans="1:7" s="11" customFormat="1" ht="27.75" customHeight="1" x14ac:dyDescent="0.3">
      <c r="A116" s="107"/>
      <c r="B116" s="107"/>
      <c r="C116" s="107"/>
      <c r="D116" s="107"/>
      <c r="E116" s="17"/>
      <c r="F116" s="4"/>
      <c r="G116"/>
    </row>
    <row r="117" spans="1:7" ht="18.600000000000001" customHeight="1" x14ac:dyDescent="0.3"/>
    <row r="119" spans="1:7" ht="14.4" customHeight="1" x14ac:dyDescent="0.3"/>
    <row r="121" spans="1:7" s="11" customFormat="1" x14ac:dyDescent="0.3">
      <c r="A121" s="4"/>
      <c r="B121"/>
      <c r="C121"/>
      <c r="D121"/>
      <c r="E121" s="17"/>
      <c r="F121" s="4"/>
      <c r="G121"/>
    </row>
    <row r="122" spans="1:7" s="5" customFormat="1" x14ac:dyDescent="0.3">
      <c r="A122" s="4"/>
      <c r="B122"/>
      <c r="C122"/>
      <c r="D122"/>
      <c r="E122" s="17"/>
      <c r="F122" s="4"/>
      <c r="G122"/>
    </row>
    <row r="123" spans="1:7" ht="48.75" customHeight="1" x14ac:dyDescent="0.3"/>
  </sheetData>
  <mergeCells count="58">
    <mergeCell ref="A79:A80"/>
    <mergeCell ref="B79:B80"/>
    <mergeCell ref="G78:G81"/>
    <mergeCell ref="B85:B86"/>
    <mergeCell ref="A97:G97"/>
    <mergeCell ref="A82:G82"/>
    <mergeCell ref="A116:D116"/>
    <mergeCell ref="A110:E110"/>
    <mergeCell ref="E85:E86"/>
    <mergeCell ref="A112:E112"/>
    <mergeCell ref="A113:G113"/>
    <mergeCell ref="A109:E109"/>
    <mergeCell ref="F109:G109"/>
    <mergeCell ref="F112:G112"/>
    <mergeCell ref="D85:D86"/>
    <mergeCell ref="A85:A86"/>
    <mergeCell ref="C85:C86"/>
    <mergeCell ref="G85:G86"/>
    <mergeCell ref="A115:D115"/>
    <mergeCell ref="A87:G87"/>
    <mergeCell ref="G105:G106"/>
    <mergeCell ref="A77:G77"/>
    <mergeCell ref="A72:G72"/>
    <mergeCell ref="B67:B68"/>
    <mergeCell ref="G42:G45"/>
    <mergeCell ref="G22:G25"/>
    <mergeCell ref="A65:G65"/>
    <mergeCell ref="A51:G51"/>
    <mergeCell ref="G47:G50"/>
    <mergeCell ref="A54:G54"/>
    <mergeCell ref="G66:G71"/>
    <mergeCell ref="A67:A68"/>
    <mergeCell ref="A46:G46"/>
    <mergeCell ref="A63:E63"/>
    <mergeCell ref="F63:G63"/>
    <mergeCell ref="A40:E40"/>
    <mergeCell ref="A41:G41"/>
    <mergeCell ref="A1:B1"/>
    <mergeCell ref="A2:B2"/>
    <mergeCell ref="A3:B3"/>
    <mergeCell ref="A4:B4"/>
    <mergeCell ref="A5:B5"/>
    <mergeCell ref="E9:F9"/>
    <mergeCell ref="A7:G7"/>
    <mergeCell ref="A8:G8"/>
    <mergeCell ref="C9:C10"/>
    <mergeCell ref="D9:D10"/>
    <mergeCell ref="B9:B10"/>
    <mergeCell ref="A9:A10"/>
    <mergeCell ref="G9:G10"/>
    <mergeCell ref="A58:G58"/>
    <mergeCell ref="A12:G12"/>
    <mergeCell ref="A36:G36"/>
    <mergeCell ref="A31:G31"/>
    <mergeCell ref="A28:G28"/>
    <mergeCell ref="F40:G40"/>
    <mergeCell ref="G13:G20"/>
    <mergeCell ref="A21:G21"/>
  </mergeCells>
  <pageMargins left="0.70866141732283461" right="0.2362204724409448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234, 218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II</cp:lastModifiedBy>
  <cp:lastPrinted>2020-04-08T12:31:54Z</cp:lastPrinted>
  <dcterms:created xsi:type="dcterms:W3CDTF">2012-03-28T08:46:51Z</dcterms:created>
  <dcterms:modified xsi:type="dcterms:W3CDTF">2020-07-20T06:36:24Z</dcterms:modified>
</cp:coreProperties>
</file>