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\Desktop\Выполненные работы для сайта\"/>
    </mc:Choice>
  </mc:AlternateContent>
  <xr:revisionPtr revIDLastSave="0" documentId="13_ncr:1_{279B54EE-548B-4EC3-BAA4-CBEEFFAA6B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5" i="1" l="1"/>
  <c r="G106" i="1"/>
  <c r="G98" i="1"/>
  <c r="G97" i="1"/>
  <c r="G96" i="1"/>
  <c r="G91" i="1" l="1"/>
  <c r="G89" i="1"/>
  <c r="G86" i="1"/>
  <c r="G85" i="1"/>
  <c r="G76" i="1"/>
  <c r="G75" i="1"/>
  <c r="G74" i="1"/>
  <c r="G48" i="1"/>
  <c r="G49" i="1"/>
  <c r="G50" i="1"/>
  <c r="G51" i="1"/>
  <c r="G52" i="1"/>
  <c r="G46" i="1"/>
  <c r="G55" i="1"/>
  <c r="G66" i="1"/>
  <c r="G70" i="1"/>
  <c r="G58" i="1"/>
  <c r="G57" i="1"/>
  <c r="G22" i="1"/>
  <c r="G38" i="1"/>
  <c r="G39" i="1"/>
  <c r="G40" i="1"/>
  <c r="G41" i="1"/>
  <c r="G42" i="1"/>
  <c r="G43" i="1"/>
  <c r="G44" i="1"/>
  <c r="G37" i="1"/>
  <c r="G26" i="1"/>
  <c r="G25" i="1"/>
  <c r="G20" i="1" l="1"/>
  <c r="G21" i="1"/>
  <c r="G19" i="1"/>
  <c r="G34" i="1"/>
  <c r="G32" i="1"/>
  <c r="G31" i="1"/>
  <c r="G30" i="1"/>
  <c r="G29" i="1"/>
  <c r="G69" i="1"/>
  <c r="G67" i="1"/>
  <c r="G28" i="1"/>
  <c r="G16" i="1"/>
  <c r="G17" i="1"/>
  <c r="G13" i="1"/>
  <c r="G14" i="1"/>
  <c r="G15" i="1"/>
</calcChain>
</file>

<file path=xl/sharedStrings.xml><?xml version="1.0" encoding="utf-8"?>
<sst xmlns="http://schemas.openxmlformats.org/spreadsheetml/2006/main" count="303" uniqueCount="128">
  <si>
    <t>Наименование работ</t>
  </si>
  <si>
    <t>Кол-во</t>
  </si>
  <si>
    <t>Сроки выполнения работ</t>
  </si>
  <si>
    <t>Ед. изм.</t>
  </si>
  <si>
    <t>Жилой дом № 236, секции №№ 1 и 2; система отопления.</t>
  </si>
  <si>
    <t>Промывка фильтров сетчатых</t>
  </si>
  <si>
    <t>шт</t>
  </si>
  <si>
    <t>Промывка грязевиков</t>
  </si>
  <si>
    <t>Промывка системы отопления</t>
  </si>
  <si>
    <t>Жилой дом № 236, секции №№ 1 и 2; система горячего водоснабжения.</t>
  </si>
  <si>
    <t>Жилой дом № 238, секции 1,2 и 3, система отопления.</t>
  </si>
  <si>
    <t>Ревизия задвижек усл. прох. Ø 80÷150 мм</t>
  </si>
  <si>
    <t>Жилой дом № 238, секции 1, 2 и 3, система горячего водоснабжения.</t>
  </si>
  <si>
    <t>Ревизия задвижек усл. прох. Ø 80÷100 мм</t>
  </si>
  <si>
    <t>Система ДНС</t>
  </si>
  <si>
    <t>компл уст-ройств</t>
  </si>
  <si>
    <t>№ п/п</t>
  </si>
  <si>
    <t>блок-сеция</t>
  </si>
  <si>
    <t>блок-секция</t>
  </si>
  <si>
    <t>Перечень мероприятий и работ по текущему обслуживанию, профилактическому ремонту</t>
  </si>
  <si>
    <t xml:space="preserve"> </t>
  </si>
  <si>
    <t>Испытание на плотность системы отопления с помощью ручного гидравлического насоса (вкл. участки трасс до границ с теплоснабж. организацией)</t>
  </si>
  <si>
    <t>Ревизия задвижек усл. про. Ø 80÷150 мм(включая уст. в тепл. камере)</t>
  </si>
  <si>
    <t xml:space="preserve">а)  на пр. тр. в узле учета Ду80 на затвор Ду80 </t>
  </si>
  <si>
    <t xml:space="preserve">а)  на обр. тр. в узле учета Ду80 на затвор Ду80 </t>
  </si>
  <si>
    <t>Испытание на плотность системы ГВС с помощью ручного гидравлического насоса (вкл. участки трасс до границ с теплосн. организацией)</t>
  </si>
  <si>
    <t xml:space="preserve">Жилой дом № 240 секция 1,2,3,4 система отопления </t>
  </si>
  <si>
    <t xml:space="preserve">июнь  </t>
  </si>
  <si>
    <t>июль</t>
  </si>
  <si>
    <t xml:space="preserve">август  </t>
  </si>
  <si>
    <r>
      <t>Ревизия задвижек Ду150</t>
    </r>
    <r>
      <rPr>
        <sz val="10"/>
        <color theme="1"/>
        <rFont val="Calibri"/>
        <family val="2"/>
        <charset val="204"/>
      </rPr>
      <t>÷200</t>
    </r>
  </si>
  <si>
    <t>Ревизия запорной и контрольно-измерительной аппаратуры</t>
  </si>
  <si>
    <t>Промывка системы отпления</t>
  </si>
  <si>
    <t>Жилой дом № 240 секция 1,2,3,4 система горячего водоснабжения</t>
  </si>
  <si>
    <t>емкость</t>
  </si>
  <si>
    <t>август</t>
  </si>
  <si>
    <t>Испытания на прочность ситемы отопления с помощью ручного гидравлического насоса (вкл. участки трасс до границ с теплоснабж. организацией)</t>
  </si>
  <si>
    <t>Необходимые материалы</t>
  </si>
  <si>
    <t>Наименование</t>
  </si>
  <si>
    <t>кол-во</t>
  </si>
  <si>
    <t>Ревизия задвижек усл. прох. Ø 80÷150 мм (вкл. тепл.камеру)</t>
  </si>
  <si>
    <t>Техническое обслуживание ВРУ согласно ПТЭЭП (осмотр, чистка изоляции 0,4 кВ, протяжка контактных соединений, проверка работоспособности АВР)</t>
  </si>
  <si>
    <t>Замена ламп освещения МОП</t>
  </si>
  <si>
    <t>постоянно</t>
  </si>
  <si>
    <t xml:space="preserve">Опрессовка участков ОВ и ГВС от тепловой камеры д.234 до камеры д. 236 и д. 238 </t>
  </si>
  <si>
    <t>шт.</t>
  </si>
  <si>
    <t xml:space="preserve">Ревизия насосов в 4 -х насосной установке "Линас" </t>
  </si>
  <si>
    <t>лампа ЛОН-40</t>
  </si>
  <si>
    <t>Ревизия тепловой камеры д. 238</t>
  </si>
  <si>
    <t>Электроснабжение ж/д № 240</t>
  </si>
  <si>
    <t>Очистка дренажных колодцев, магистралей и накопительных емкостей (для сточных вод) от грязевых отложений</t>
  </si>
  <si>
    <t>Проверка срабатывания исполнительных механизмов пожаротушения (ручные изве-щатели, электрозадвижки, насосные стан-ции пожаротушения, вентиляторы и т. д.)</t>
  </si>
  <si>
    <t>Автоматическая пожарная сигнализация и пожаротушение жилого дома №240</t>
  </si>
  <si>
    <t>Ревизия обратных клапанов</t>
  </si>
  <si>
    <t>Система ВНС дд. 236, 238</t>
  </si>
  <si>
    <t>Замена ламп светильников у входа в подъезд на светодиодные</t>
  </si>
  <si>
    <t>Gauss A60 12Вт арт. LD23222</t>
  </si>
  <si>
    <t xml:space="preserve">Замена светильников в квартирных тамбурах д.236 подъезд №2 на светодиодные </t>
  </si>
  <si>
    <t>В период профилактических работ на котельной СТЭК</t>
  </si>
  <si>
    <t>Оформление паспорта готовности к отопительному сезону</t>
  </si>
  <si>
    <t xml:space="preserve">июнь-сентябрь (по согласованному графику отключений абонентов) </t>
  </si>
  <si>
    <t>Персей 7008-У</t>
  </si>
  <si>
    <t>январь</t>
  </si>
  <si>
    <t>февраль</t>
  </si>
  <si>
    <t>лампа ЛБ-18</t>
  </si>
  <si>
    <t>м</t>
  </si>
  <si>
    <t>июнь</t>
  </si>
  <si>
    <t>Замена автоматических выключателей АВР</t>
  </si>
  <si>
    <t>Автомат DeK D40</t>
  </si>
  <si>
    <t>февраль-июнь</t>
  </si>
  <si>
    <t>Итого по д. 236:</t>
  </si>
  <si>
    <t>Прочистка хоз-фекальной канализации до границ эксплуатационной ответственности</t>
  </si>
  <si>
    <t>сентябрь</t>
  </si>
  <si>
    <t>Замена дренажных насосов</t>
  </si>
  <si>
    <t>Насос Вихрь ДН-750</t>
  </si>
  <si>
    <t>март-апрель</t>
  </si>
  <si>
    <t>Жилой дом № 236 система канализации</t>
  </si>
  <si>
    <t>Маркировка кабелей связи провайдерами в  этажных щитках</t>
  </si>
  <si>
    <t>Жилой дом № 236, электроснабжение</t>
  </si>
  <si>
    <t>Электроснабжение ж/д № 238</t>
  </si>
  <si>
    <t>Жилой дом № 238 система канализации</t>
  </si>
  <si>
    <t>Итого по д. 238:</t>
  </si>
  <si>
    <t>Замена задвижек Ду100 на узле учета холодной воды (ж.д.238)</t>
  </si>
  <si>
    <t>Задвижка МЗВ (30ч39р) Ду-100</t>
  </si>
  <si>
    <t>Испытания на прочность ситемы ГВС с помощью ручного гидравлического насоса (вкл. участки трасс до границ с теплоснабж. Организацией ГРАД)</t>
  </si>
  <si>
    <t>лампа S 11W/840 G23</t>
  </si>
  <si>
    <t>к-т</t>
  </si>
  <si>
    <t>Очистка накопительной емкости от фекальных отложений</t>
  </si>
  <si>
    <t>Жилой дом № 240 секция 1,2,3,4 система канализации</t>
  </si>
  <si>
    <t>В период профилактических работ на котельной ГРАД</t>
  </si>
  <si>
    <t>Холодное водоснабжение. Жилой дом №238</t>
  </si>
  <si>
    <t>Ремонт насосной установки ГВС</t>
  </si>
  <si>
    <t>Итого по д. 240:</t>
  </si>
  <si>
    <t xml:space="preserve">Жилой дом № 240 к1 секция 5. 6. 7 система отопления </t>
  </si>
  <si>
    <t>Жилой дом № 240 к 1 секция 5. 6. 7 система горячего водоснабжения</t>
  </si>
  <si>
    <t>Электроснабжение ж/д № 240 к 1</t>
  </si>
  <si>
    <t>Жилой дом № 240 к 1 секция 5, 6, 7 система канализации</t>
  </si>
  <si>
    <t>Автоматическая пожарная сигнализация и пожаротушение жилого дома №240 к.1</t>
  </si>
  <si>
    <t>Укомплектовать ВРУогнетушителями</t>
  </si>
  <si>
    <t>ОХ</t>
  </si>
  <si>
    <t>апрель-май</t>
  </si>
  <si>
    <t>покраска труб в тепловой камере</t>
  </si>
  <si>
    <t>краска</t>
  </si>
  <si>
    <t>кг</t>
  </si>
  <si>
    <t>Итого по д. 240 к 1:</t>
  </si>
  <si>
    <t>Итого по ЗАО "Евросибспецстрой-Сервис"</t>
  </si>
  <si>
    <t>кабель ВВГ нг 2х1,5</t>
  </si>
  <si>
    <t>и подготовке жилого фонда к осенне-зимнемусезону 2020/2021 гг.</t>
  </si>
  <si>
    <t>Набивка сальниковая, метизы</t>
  </si>
  <si>
    <t>июнь-август</t>
  </si>
  <si>
    <t>Замена пускателей АВР</t>
  </si>
  <si>
    <t>ПМЕ2003</t>
  </si>
  <si>
    <t>ВИХРЬ-300</t>
  </si>
  <si>
    <t>Замена утплителя труб ГВС и Отопления в подвале на Энргофлекс</t>
  </si>
  <si>
    <t>энергофлекс</t>
  </si>
  <si>
    <t>Испытание кабельных линий и электрооборудование дома</t>
  </si>
  <si>
    <t xml:space="preserve">  </t>
  </si>
  <si>
    <t>замена светильников на водных группах</t>
  </si>
  <si>
    <t>светильник ЖКХ</t>
  </si>
  <si>
    <t xml:space="preserve">                                                                 </t>
  </si>
  <si>
    <t>ревизия освещения на техн.этаже</t>
  </si>
  <si>
    <t>МегаОметр</t>
  </si>
  <si>
    <t>Испытание на плотность системы отопления с помощью гидравлического насоса (вкл. участки трасс до границ с теплоснабж. организацией)</t>
  </si>
  <si>
    <t>Испытание на плотность системы ГВС с помощью гидравлического насоса(вкл. участки трасс до границ с теплоснабж. организацией)</t>
  </si>
  <si>
    <t>Техническое обслуживание ВРУ согласно ПТЭЭП (осмотр, чистка изоляции 0,4 кВ, протяжка контактных соединений, проверка работоспособности АВР). Исаытание электрооборудования(Электролаборатория)</t>
  </si>
  <si>
    <t xml:space="preserve">В период профилактических работ на котельной </t>
  </si>
  <si>
    <t>Испытания на прочность ситемы ГВС с помощью гидравлического насоса.</t>
  </si>
  <si>
    <t>Оформление паспорта готовности объектов теплопотребления к отопительному сезону 2020/2021 г.г. теплоснабжающей компании АО «СТЭК» в срок до 03.08.2020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</si>
</sst>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/>
    <xf numFmtId="17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" fontId="1" fillId="0" borderId="2" xfId="0" applyNumberFormat="1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view="pageLayout" zoomScaleNormal="100" workbookViewId="0">
      <selection activeCell="C134" sqref="C134"/>
    </sheetView>
  </sheetViews>
  <sheetFormatPr defaultRowHeight="14.4" x14ac:dyDescent="0.3"/>
  <cols>
    <col min="1" max="1" width="4.6640625" style="16" customWidth="1"/>
    <col min="2" max="2" width="6.33203125" style="8" customWidth="1"/>
    <col min="3" max="3" width="43.6640625" style="8" customWidth="1"/>
    <col min="4" max="4" width="7.6640625" style="19" customWidth="1"/>
    <col min="5" max="5" width="6.44140625" style="19" customWidth="1"/>
    <col min="6" max="6" width="19.109375" style="19" bestFit="1" customWidth="1"/>
    <col min="7" max="7" width="6.5546875" style="19" customWidth="1"/>
    <col min="8" max="8" width="13" style="19" customWidth="1"/>
  </cols>
  <sheetData>
    <row r="1" spans="1:9" x14ac:dyDescent="0.3">
      <c r="B1" s="80" t="s">
        <v>20</v>
      </c>
      <c r="C1" s="80"/>
    </row>
    <row r="2" spans="1:9" x14ac:dyDescent="0.3">
      <c r="B2" s="80" t="s">
        <v>20</v>
      </c>
      <c r="C2" s="80"/>
    </row>
    <row r="3" spans="1:9" x14ac:dyDescent="0.3">
      <c r="B3" s="80" t="s">
        <v>20</v>
      </c>
      <c r="C3" s="80"/>
    </row>
    <row r="4" spans="1:9" x14ac:dyDescent="0.3">
      <c r="B4" s="80" t="s">
        <v>20</v>
      </c>
      <c r="C4" s="80"/>
    </row>
    <row r="5" spans="1:9" x14ac:dyDescent="0.3">
      <c r="B5" s="80" t="s">
        <v>20</v>
      </c>
      <c r="C5" s="80"/>
    </row>
    <row r="6" spans="1:9" x14ac:dyDescent="0.3">
      <c r="B6" s="26"/>
      <c r="C6" s="26"/>
    </row>
    <row r="7" spans="1:9" ht="15.6" x14ac:dyDescent="0.3">
      <c r="B7" s="26"/>
      <c r="C7" s="81" t="s">
        <v>19</v>
      </c>
      <c r="D7" s="81"/>
      <c r="E7" s="81"/>
      <c r="F7" s="81"/>
      <c r="G7" s="81"/>
      <c r="H7" s="81"/>
    </row>
    <row r="8" spans="1:9" ht="15.6" x14ac:dyDescent="0.3">
      <c r="C8" s="81" t="s">
        <v>107</v>
      </c>
      <c r="D8" s="81"/>
      <c r="E8" s="81"/>
      <c r="F8" s="81"/>
      <c r="G8" s="81"/>
      <c r="H8" s="81"/>
    </row>
    <row r="9" spans="1:9" x14ac:dyDescent="0.3">
      <c r="B9" s="78" t="s">
        <v>16</v>
      </c>
      <c r="C9" s="78" t="s">
        <v>0</v>
      </c>
      <c r="D9" s="78" t="s">
        <v>3</v>
      </c>
      <c r="E9" s="78" t="s">
        <v>1</v>
      </c>
      <c r="F9" s="83" t="s">
        <v>37</v>
      </c>
      <c r="G9" s="83"/>
      <c r="H9" s="78" t="s">
        <v>2</v>
      </c>
    </row>
    <row r="10" spans="1:9" s="8" customFormat="1" ht="39.75" customHeight="1" x14ac:dyDescent="0.3">
      <c r="A10" s="32"/>
      <c r="B10" s="78"/>
      <c r="C10" s="78"/>
      <c r="D10" s="78"/>
      <c r="E10" s="78"/>
      <c r="F10" s="17" t="s">
        <v>38</v>
      </c>
      <c r="G10" s="17" t="s">
        <v>39</v>
      </c>
      <c r="H10" s="78"/>
      <c r="I10" s="7"/>
    </row>
    <row r="11" spans="1:9" x14ac:dyDescent="0.3">
      <c r="B11" s="21">
        <v>1</v>
      </c>
      <c r="C11" s="21">
        <v>2</v>
      </c>
      <c r="D11" s="21">
        <v>3</v>
      </c>
      <c r="E11" s="21">
        <v>4</v>
      </c>
      <c r="F11" s="21">
        <v>5</v>
      </c>
      <c r="G11" s="21">
        <v>7</v>
      </c>
      <c r="H11" s="21">
        <v>9</v>
      </c>
      <c r="I11" s="1"/>
    </row>
    <row r="12" spans="1:9" ht="15.6" x14ac:dyDescent="0.3">
      <c r="B12" s="82" t="s">
        <v>4</v>
      </c>
      <c r="C12" s="77"/>
      <c r="D12" s="77"/>
      <c r="E12" s="77"/>
      <c r="F12" s="77"/>
      <c r="G12" s="77"/>
      <c r="H12" s="77"/>
      <c r="I12" s="1"/>
    </row>
    <row r="13" spans="1:9" x14ac:dyDescent="0.3">
      <c r="B13" s="52">
        <v>1</v>
      </c>
      <c r="C13" s="53" t="s">
        <v>5</v>
      </c>
      <c r="D13" s="52" t="s">
        <v>6</v>
      </c>
      <c r="E13" s="52">
        <v>4</v>
      </c>
      <c r="F13" s="52"/>
      <c r="G13" s="52">
        <f t="shared" ref="G13:G15" si="0">E13</f>
        <v>4</v>
      </c>
      <c r="H13" s="17" t="s">
        <v>109</v>
      </c>
      <c r="I13" s="1"/>
    </row>
    <row r="14" spans="1:9" x14ac:dyDescent="0.3">
      <c r="B14" s="52">
        <v>2</v>
      </c>
      <c r="C14" s="53" t="s">
        <v>7</v>
      </c>
      <c r="D14" s="91" t="s">
        <v>6</v>
      </c>
      <c r="E14" s="52">
        <v>4</v>
      </c>
      <c r="F14" s="52"/>
      <c r="G14" s="52">
        <f t="shared" si="0"/>
        <v>4</v>
      </c>
      <c r="H14" s="50" t="s">
        <v>109</v>
      </c>
      <c r="I14" s="1"/>
    </row>
    <row r="15" spans="1:9" ht="27.6" x14ac:dyDescent="0.3">
      <c r="B15" s="52">
        <v>3</v>
      </c>
      <c r="C15" s="53" t="s">
        <v>40</v>
      </c>
      <c r="D15" s="52" t="s">
        <v>6</v>
      </c>
      <c r="E15" s="52">
        <v>14</v>
      </c>
      <c r="F15" s="52" t="s">
        <v>108</v>
      </c>
      <c r="G15" s="52">
        <f t="shared" si="0"/>
        <v>14</v>
      </c>
      <c r="H15" s="50" t="s">
        <v>109</v>
      </c>
      <c r="I15" s="1"/>
    </row>
    <row r="16" spans="1:9" ht="27.6" x14ac:dyDescent="0.3">
      <c r="B16" s="52">
        <v>4</v>
      </c>
      <c r="C16" s="53" t="s">
        <v>8</v>
      </c>
      <c r="D16" s="52" t="s">
        <v>17</v>
      </c>
      <c r="E16" s="52">
        <v>2</v>
      </c>
      <c r="F16" s="52"/>
      <c r="G16" s="52">
        <f t="shared" ref="G16:G17" si="1">E16</f>
        <v>2</v>
      </c>
      <c r="H16" s="50" t="s">
        <v>109</v>
      </c>
      <c r="I16" s="1"/>
    </row>
    <row r="17" spans="1:9" ht="41.4" x14ac:dyDescent="0.3">
      <c r="B17" s="52">
        <v>5</v>
      </c>
      <c r="C17" s="53" t="s">
        <v>122</v>
      </c>
      <c r="D17" s="52" t="s">
        <v>18</v>
      </c>
      <c r="E17" s="52">
        <v>2</v>
      </c>
      <c r="F17" s="52"/>
      <c r="G17" s="52">
        <f t="shared" si="1"/>
        <v>2</v>
      </c>
      <c r="H17" s="50" t="s">
        <v>109</v>
      </c>
      <c r="I17" s="1"/>
    </row>
    <row r="18" spans="1:9" ht="17.399999999999999" customHeight="1" x14ac:dyDescent="0.3">
      <c r="B18" s="84" t="s">
        <v>9</v>
      </c>
      <c r="C18" s="84"/>
      <c r="D18" s="84"/>
      <c r="E18" s="84"/>
      <c r="F18" s="84"/>
      <c r="G18" s="84"/>
      <c r="H18" s="84"/>
      <c r="I18" s="1"/>
    </row>
    <row r="19" spans="1:9" ht="15" customHeight="1" x14ac:dyDescent="0.3">
      <c r="B19" s="52">
        <v>6</v>
      </c>
      <c r="C19" s="53" t="s">
        <v>5</v>
      </c>
      <c r="D19" s="52" t="s">
        <v>6</v>
      </c>
      <c r="E19" s="52">
        <v>2</v>
      </c>
      <c r="F19" s="52"/>
      <c r="G19" s="52">
        <f>E19</f>
        <v>2</v>
      </c>
      <c r="H19" s="74" t="s">
        <v>58</v>
      </c>
      <c r="I19" s="1"/>
    </row>
    <row r="20" spans="1:9" ht="27.6" x14ac:dyDescent="0.3">
      <c r="B20" s="52">
        <v>7</v>
      </c>
      <c r="C20" s="53" t="s">
        <v>22</v>
      </c>
      <c r="D20" s="52" t="s">
        <v>6</v>
      </c>
      <c r="E20" s="52">
        <v>6</v>
      </c>
      <c r="F20" s="52" t="s">
        <v>108</v>
      </c>
      <c r="G20" s="52">
        <f t="shared" ref="G20:G22" si="2">E20</f>
        <v>6</v>
      </c>
      <c r="H20" s="75"/>
      <c r="I20" s="1"/>
    </row>
    <row r="21" spans="1:9" ht="41.4" x14ac:dyDescent="0.3">
      <c r="B21" s="52">
        <v>8</v>
      </c>
      <c r="C21" s="53" t="s">
        <v>123</v>
      </c>
      <c r="D21" s="52" t="s">
        <v>18</v>
      </c>
      <c r="E21" s="52">
        <v>2</v>
      </c>
      <c r="F21" s="52"/>
      <c r="G21" s="52">
        <f t="shared" si="2"/>
        <v>2</v>
      </c>
      <c r="H21" s="75"/>
      <c r="I21" s="1"/>
    </row>
    <row r="22" spans="1:9" s="16" customFormat="1" x14ac:dyDescent="0.3">
      <c r="B22" s="52">
        <v>9</v>
      </c>
      <c r="C22" s="53" t="s">
        <v>48</v>
      </c>
      <c r="D22" s="52" t="s">
        <v>6</v>
      </c>
      <c r="E22" s="52">
        <v>1</v>
      </c>
      <c r="F22" s="52"/>
      <c r="G22" s="52">
        <f t="shared" si="2"/>
        <v>1</v>
      </c>
      <c r="H22" s="76"/>
      <c r="I22" s="1"/>
    </row>
    <row r="23" spans="1:9" s="16" customFormat="1" ht="27.6" x14ac:dyDescent="0.3">
      <c r="B23" s="30">
        <v>10</v>
      </c>
      <c r="C23" s="34" t="s">
        <v>59</v>
      </c>
      <c r="D23" s="35"/>
      <c r="E23" s="35"/>
      <c r="F23" s="34"/>
      <c r="G23" s="36"/>
      <c r="H23" s="35" t="s">
        <v>29</v>
      </c>
      <c r="I23" s="1"/>
    </row>
    <row r="24" spans="1:9" s="16" customFormat="1" ht="15.6" x14ac:dyDescent="0.3">
      <c r="B24" s="69" t="s">
        <v>76</v>
      </c>
      <c r="C24" s="67"/>
      <c r="D24" s="67"/>
      <c r="E24" s="67"/>
      <c r="F24" s="67"/>
      <c r="G24" s="67"/>
      <c r="H24" s="70"/>
      <c r="I24" s="1"/>
    </row>
    <row r="25" spans="1:9" s="16" customFormat="1" ht="27.6" x14ac:dyDescent="0.3">
      <c r="B25" s="52">
        <v>11</v>
      </c>
      <c r="C25" s="53" t="s">
        <v>71</v>
      </c>
      <c r="D25" s="52" t="s">
        <v>18</v>
      </c>
      <c r="E25" s="52">
        <v>2</v>
      </c>
      <c r="F25" s="53"/>
      <c r="G25" s="92">
        <f>E25</f>
        <v>2</v>
      </c>
      <c r="H25" s="30" t="s">
        <v>35</v>
      </c>
      <c r="I25" s="1"/>
    </row>
    <row r="26" spans="1:9" s="16" customFormat="1" x14ac:dyDescent="0.3">
      <c r="B26" s="52">
        <v>12</v>
      </c>
      <c r="C26" s="53" t="s">
        <v>73</v>
      </c>
      <c r="D26" s="52" t="s">
        <v>6</v>
      </c>
      <c r="E26" s="52">
        <v>1</v>
      </c>
      <c r="F26" s="53" t="s">
        <v>74</v>
      </c>
      <c r="G26" s="92">
        <f>E26</f>
        <v>1</v>
      </c>
      <c r="H26" s="30" t="s">
        <v>75</v>
      </c>
      <c r="I26" s="1"/>
    </row>
    <row r="27" spans="1:9" s="6" customFormat="1" ht="15.6" x14ac:dyDescent="0.3">
      <c r="A27" s="16"/>
      <c r="B27" s="84" t="s">
        <v>78</v>
      </c>
      <c r="C27" s="84"/>
      <c r="D27" s="84"/>
      <c r="E27" s="84"/>
      <c r="F27" s="84"/>
      <c r="G27" s="84"/>
      <c r="H27" s="84"/>
      <c r="I27" s="1"/>
    </row>
    <row r="28" spans="1:9" s="6" customFormat="1" ht="82.8" x14ac:dyDescent="0.3">
      <c r="A28" s="16"/>
      <c r="B28" s="52">
        <v>13</v>
      </c>
      <c r="C28" s="54" t="s">
        <v>124</v>
      </c>
      <c r="D28" s="52" t="s">
        <v>6</v>
      </c>
      <c r="E28" s="93">
        <v>1</v>
      </c>
      <c r="F28" s="94"/>
      <c r="G28" s="93">
        <f>E28</f>
        <v>1</v>
      </c>
      <c r="H28" s="9" t="s">
        <v>60</v>
      </c>
      <c r="I28" s="1"/>
    </row>
    <row r="29" spans="1:9" s="16" customFormat="1" ht="27.6" x14ac:dyDescent="0.3">
      <c r="B29" s="55">
        <v>14</v>
      </c>
      <c r="C29" s="56" t="s">
        <v>55</v>
      </c>
      <c r="D29" s="52" t="s">
        <v>6</v>
      </c>
      <c r="E29" s="93">
        <v>5</v>
      </c>
      <c r="F29" s="94" t="s">
        <v>56</v>
      </c>
      <c r="G29" s="95">
        <f t="shared" ref="G29:G32" si="3">E29</f>
        <v>5</v>
      </c>
      <c r="H29" s="9" t="s">
        <v>72</v>
      </c>
      <c r="I29" s="1"/>
    </row>
    <row r="30" spans="1:9" s="16" customFormat="1" ht="27.6" x14ac:dyDescent="0.3">
      <c r="B30" s="31">
        <v>15</v>
      </c>
      <c r="C30" s="20" t="s">
        <v>57</v>
      </c>
      <c r="D30" s="30" t="s">
        <v>6</v>
      </c>
      <c r="E30" s="9">
        <v>5</v>
      </c>
      <c r="F30" s="10" t="s">
        <v>61</v>
      </c>
      <c r="G30" s="11">
        <f t="shared" si="3"/>
        <v>5</v>
      </c>
      <c r="H30" s="9" t="s">
        <v>62</v>
      </c>
      <c r="I30" s="1"/>
    </row>
    <row r="31" spans="1:9" s="16" customFormat="1" x14ac:dyDescent="0.3">
      <c r="B31" s="85">
        <v>16</v>
      </c>
      <c r="C31" s="87" t="s">
        <v>42</v>
      </c>
      <c r="D31" s="52" t="s">
        <v>6</v>
      </c>
      <c r="E31" s="93">
        <v>100</v>
      </c>
      <c r="F31" s="94" t="s">
        <v>64</v>
      </c>
      <c r="G31" s="95">
        <f t="shared" si="3"/>
        <v>100</v>
      </c>
      <c r="H31" s="9" t="s">
        <v>43</v>
      </c>
      <c r="I31" s="1"/>
    </row>
    <row r="32" spans="1:9" s="16" customFormat="1" x14ac:dyDescent="0.3">
      <c r="B32" s="86"/>
      <c r="C32" s="88"/>
      <c r="D32" s="52" t="s">
        <v>6</v>
      </c>
      <c r="E32" s="93">
        <v>100</v>
      </c>
      <c r="F32" s="94" t="s">
        <v>47</v>
      </c>
      <c r="G32" s="95">
        <f t="shared" si="3"/>
        <v>100</v>
      </c>
      <c r="H32" s="9" t="s">
        <v>43</v>
      </c>
      <c r="I32" s="1"/>
    </row>
    <row r="33" spans="1:9" s="16" customFormat="1" x14ac:dyDescent="0.3">
      <c r="B33" s="30">
        <v>17</v>
      </c>
      <c r="C33" s="33" t="s">
        <v>67</v>
      </c>
      <c r="D33" s="30" t="s">
        <v>45</v>
      </c>
      <c r="E33" s="9">
        <v>2</v>
      </c>
      <c r="F33" s="10" t="s">
        <v>68</v>
      </c>
      <c r="G33" s="9">
        <v>3</v>
      </c>
      <c r="H33" s="9" t="s">
        <v>66</v>
      </c>
      <c r="I33" s="1"/>
    </row>
    <row r="34" spans="1:9" s="16" customFormat="1" x14ac:dyDescent="0.3">
      <c r="B34" s="55">
        <v>18</v>
      </c>
      <c r="C34" s="54" t="s">
        <v>73</v>
      </c>
      <c r="D34" s="52" t="s">
        <v>6</v>
      </c>
      <c r="E34" s="93">
        <v>4</v>
      </c>
      <c r="F34" s="94" t="s">
        <v>112</v>
      </c>
      <c r="G34" s="93">
        <f>E34</f>
        <v>4</v>
      </c>
      <c r="H34" s="9" t="s">
        <v>69</v>
      </c>
      <c r="I34" s="1"/>
    </row>
    <row r="35" spans="1:9" s="16" customFormat="1" ht="30" customHeight="1" x14ac:dyDescent="0.3">
      <c r="B35" s="63" t="s">
        <v>70</v>
      </c>
      <c r="C35" s="64"/>
      <c r="D35" s="64"/>
      <c r="E35" s="64"/>
      <c r="F35" s="64"/>
      <c r="G35" s="65"/>
      <c r="H35" s="37"/>
      <c r="I35" s="1" t="s">
        <v>20</v>
      </c>
    </row>
    <row r="36" spans="1:9" ht="16.2" customHeight="1" x14ac:dyDescent="0.3">
      <c r="B36" s="67" t="s">
        <v>10</v>
      </c>
      <c r="C36" s="67"/>
      <c r="D36" s="67"/>
      <c r="E36" s="67"/>
      <c r="F36" s="67"/>
      <c r="G36" s="67"/>
      <c r="H36" s="67"/>
      <c r="I36" s="3"/>
    </row>
    <row r="37" spans="1:9" x14ac:dyDescent="0.3">
      <c r="B37" s="52">
        <v>1</v>
      </c>
      <c r="C37" s="53" t="s">
        <v>5</v>
      </c>
      <c r="D37" s="52" t="s">
        <v>6</v>
      </c>
      <c r="E37" s="52">
        <v>4</v>
      </c>
      <c r="F37" s="52"/>
      <c r="G37" s="93">
        <f t="shared" ref="G37" si="4">E37</f>
        <v>4</v>
      </c>
      <c r="H37" s="5" t="s">
        <v>28</v>
      </c>
      <c r="I37" s="1"/>
    </row>
    <row r="38" spans="1:9" x14ac:dyDescent="0.3">
      <c r="B38" s="55">
        <v>2</v>
      </c>
      <c r="C38" s="57" t="s">
        <v>7</v>
      </c>
      <c r="D38" s="61" t="s">
        <v>6</v>
      </c>
      <c r="E38" s="61">
        <v>6</v>
      </c>
      <c r="F38" s="61"/>
      <c r="G38" s="93">
        <f t="shared" ref="G38:G44" si="5">E38</f>
        <v>6</v>
      </c>
      <c r="H38" s="5" t="s">
        <v>28</v>
      </c>
      <c r="I38" s="1"/>
    </row>
    <row r="39" spans="1:9" ht="27.6" x14ac:dyDescent="0.3">
      <c r="B39" s="52">
        <v>3</v>
      </c>
      <c r="C39" s="53" t="s">
        <v>11</v>
      </c>
      <c r="D39" s="52" t="s">
        <v>6</v>
      </c>
      <c r="E39" s="52">
        <v>12</v>
      </c>
      <c r="F39" s="52" t="s">
        <v>108</v>
      </c>
      <c r="G39" s="93">
        <f t="shared" si="5"/>
        <v>12</v>
      </c>
      <c r="H39" s="5" t="s">
        <v>28</v>
      </c>
      <c r="I39" s="1"/>
    </row>
    <row r="40" spans="1:9" ht="30" customHeight="1" x14ac:dyDescent="0.3">
      <c r="B40" s="17">
        <v>4</v>
      </c>
      <c r="C40" s="24" t="s">
        <v>113</v>
      </c>
      <c r="D40" s="17" t="s">
        <v>65</v>
      </c>
      <c r="E40" s="17">
        <v>60</v>
      </c>
      <c r="F40" s="17" t="s">
        <v>114</v>
      </c>
      <c r="G40" s="9">
        <f t="shared" si="5"/>
        <v>60</v>
      </c>
      <c r="H40" s="17" t="s">
        <v>28</v>
      </c>
      <c r="I40" s="1"/>
    </row>
    <row r="41" spans="1:9" hidden="1" x14ac:dyDescent="0.3">
      <c r="B41" s="17">
        <v>5</v>
      </c>
      <c r="C41" s="24" t="s">
        <v>24</v>
      </c>
      <c r="D41" s="17" t="s">
        <v>6</v>
      </c>
      <c r="E41" s="17">
        <v>1</v>
      </c>
      <c r="F41" s="17"/>
      <c r="G41" s="9">
        <f t="shared" si="5"/>
        <v>1</v>
      </c>
      <c r="H41" s="17" t="s">
        <v>27</v>
      </c>
      <c r="I41" s="1"/>
    </row>
    <row r="42" spans="1:9" hidden="1" x14ac:dyDescent="0.3">
      <c r="B42" s="17">
        <v>6</v>
      </c>
      <c r="C42" s="24" t="s">
        <v>23</v>
      </c>
      <c r="D42" s="17" t="s">
        <v>6</v>
      </c>
      <c r="E42" s="17">
        <v>1</v>
      </c>
      <c r="F42" s="17"/>
      <c r="G42" s="9">
        <f t="shared" si="5"/>
        <v>1</v>
      </c>
      <c r="H42" s="17" t="s">
        <v>27</v>
      </c>
      <c r="I42" s="1"/>
    </row>
    <row r="43" spans="1:9" ht="26.4" customHeight="1" x14ac:dyDescent="0.3">
      <c r="B43" s="52">
        <v>5</v>
      </c>
      <c r="C43" s="53" t="s">
        <v>8</v>
      </c>
      <c r="D43" s="52" t="s">
        <v>18</v>
      </c>
      <c r="E43" s="52">
        <v>3</v>
      </c>
      <c r="F43" s="52"/>
      <c r="G43" s="93">
        <f t="shared" si="5"/>
        <v>3</v>
      </c>
      <c r="H43" s="5" t="s">
        <v>28</v>
      </c>
      <c r="I43" s="1"/>
    </row>
    <row r="44" spans="1:9" ht="55.2" x14ac:dyDescent="0.3">
      <c r="B44" s="52">
        <v>6</v>
      </c>
      <c r="C44" s="53" t="s">
        <v>21</v>
      </c>
      <c r="D44" s="52" t="s">
        <v>18</v>
      </c>
      <c r="E44" s="52">
        <v>3</v>
      </c>
      <c r="F44" s="52"/>
      <c r="G44" s="93">
        <f t="shared" si="5"/>
        <v>3</v>
      </c>
      <c r="H44" s="5" t="s">
        <v>28</v>
      </c>
      <c r="I44" s="1"/>
    </row>
    <row r="45" spans="1:9" ht="16.2" customHeight="1" x14ac:dyDescent="0.3">
      <c r="B45" s="67" t="s">
        <v>12</v>
      </c>
      <c r="C45" s="67"/>
      <c r="D45" s="67"/>
      <c r="E45" s="67"/>
      <c r="F45" s="67"/>
      <c r="G45" s="67"/>
      <c r="H45" s="67"/>
      <c r="I45" s="3"/>
    </row>
    <row r="46" spans="1:9" ht="15" customHeight="1" x14ac:dyDescent="0.3">
      <c r="B46" s="55">
        <v>7</v>
      </c>
      <c r="C46" s="57" t="s">
        <v>5</v>
      </c>
      <c r="D46" s="61" t="s">
        <v>6</v>
      </c>
      <c r="E46" s="61">
        <v>2</v>
      </c>
      <c r="F46" s="61"/>
      <c r="G46" s="93">
        <f t="shared" ref="G46" si="6">E46</f>
        <v>2</v>
      </c>
      <c r="H46" s="74" t="s">
        <v>58</v>
      </c>
      <c r="I46" s="1"/>
    </row>
    <row r="47" spans="1:9" s="4" customFormat="1" x14ac:dyDescent="0.3">
      <c r="A47" s="16"/>
      <c r="B47" s="17">
        <v>8</v>
      </c>
      <c r="C47" s="24" t="s">
        <v>101</v>
      </c>
      <c r="D47" s="17" t="s">
        <v>65</v>
      </c>
      <c r="E47" s="17">
        <v>4</v>
      </c>
      <c r="F47" s="17" t="s">
        <v>20</v>
      </c>
      <c r="G47" s="9">
        <v>4</v>
      </c>
      <c r="H47" s="75"/>
      <c r="I47" s="1"/>
    </row>
    <row r="48" spans="1:9" s="4" customFormat="1" x14ac:dyDescent="0.3">
      <c r="A48" s="16"/>
      <c r="B48" s="18">
        <v>9</v>
      </c>
      <c r="C48" s="28" t="s">
        <v>102</v>
      </c>
      <c r="D48" s="17" t="s">
        <v>103</v>
      </c>
      <c r="E48" s="2">
        <v>1</v>
      </c>
      <c r="F48" s="30" t="s">
        <v>20</v>
      </c>
      <c r="G48" s="9">
        <f t="shared" ref="G48:G52" si="7">E48</f>
        <v>1</v>
      </c>
      <c r="H48" s="75"/>
      <c r="I48" s="1"/>
    </row>
    <row r="49" spans="2:9" ht="27.75" customHeight="1" x14ac:dyDescent="0.3">
      <c r="B49" s="52">
        <v>10</v>
      </c>
      <c r="C49" s="53" t="s">
        <v>13</v>
      </c>
      <c r="D49" s="52" t="s">
        <v>6</v>
      </c>
      <c r="E49" s="52">
        <v>6</v>
      </c>
      <c r="F49" s="52" t="s">
        <v>108</v>
      </c>
      <c r="G49" s="93">
        <f t="shared" si="7"/>
        <v>6</v>
      </c>
      <c r="H49" s="75"/>
      <c r="I49" s="1"/>
    </row>
    <row r="50" spans="2:9" ht="41.25" customHeight="1" x14ac:dyDescent="0.3">
      <c r="B50" s="52">
        <v>11</v>
      </c>
      <c r="C50" s="53" t="s">
        <v>25</v>
      </c>
      <c r="D50" s="52" t="s">
        <v>18</v>
      </c>
      <c r="E50" s="52">
        <v>3</v>
      </c>
      <c r="F50" s="52"/>
      <c r="G50" s="93">
        <f t="shared" si="7"/>
        <v>3</v>
      </c>
      <c r="H50" s="75"/>
      <c r="I50" s="1"/>
    </row>
    <row r="51" spans="2:9" s="14" customFormat="1" ht="31.5" customHeight="1" x14ac:dyDescent="0.3">
      <c r="B51" s="55">
        <v>12</v>
      </c>
      <c r="C51" s="58" t="s">
        <v>44</v>
      </c>
      <c r="D51" s="96" t="s">
        <v>6</v>
      </c>
      <c r="E51" s="96">
        <v>4</v>
      </c>
      <c r="F51" s="96"/>
      <c r="G51" s="93">
        <f t="shared" si="7"/>
        <v>4</v>
      </c>
      <c r="H51" s="75"/>
      <c r="I51" s="13"/>
    </row>
    <row r="52" spans="2:9" s="14" customFormat="1" ht="15.9" customHeight="1" x14ac:dyDescent="0.3">
      <c r="B52" s="52">
        <v>13</v>
      </c>
      <c r="C52" s="53" t="s">
        <v>48</v>
      </c>
      <c r="D52" s="52" t="s">
        <v>6</v>
      </c>
      <c r="E52" s="52">
        <v>1</v>
      </c>
      <c r="F52" s="52"/>
      <c r="G52" s="93">
        <f t="shared" si="7"/>
        <v>1</v>
      </c>
      <c r="H52" s="76"/>
      <c r="I52" s="13"/>
    </row>
    <row r="53" spans="2:9" s="14" customFormat="1" ht="25.5" customHeight="1" x14ac:dyDescent="0.3">
      <c r="B53" s="30">
        <v>14</v>
      </c>
      <c r="C53" s="34" t="s">
        <v>59</v>
      </c>
      <c r="D53" s="35"/>
      <c r="E53" s="35"/>
      <c r="F53" s="34"/>
      <c r="G53" s="36"/>
      <c r="H53" s="35" t="s">
        <v>29</v>
      </c>
      <c r="I53" s="13"/>
    </row>
    <row r="54" spans="2:9" ht="15.9" customHeight="1" x14ac:dyDescent="0.3">
      <c r="B54" s="68" t="s">
        <v>90</v>
      </c>
      <c r="C54" s="68"/>
      <c r="D54" s="68"/>
      <c r="E54" s="68"/>
      <c r="F54" s="68"/>
      <c r="G54" s="68"/>
      <c r="H54" s="68"/>
      <c r="I54" s="1"/>
    </row>
    <row r="55" spans="2:9" ht="27.6" x14ac:dyDescent="0.3">
      <c r="B55" s="52">
        <v>15</v>
      </c>
      <c r="C55" s="53" t="s">
        <v>82</v>
      </c>
      <c r="D55" s="52" t="s">
        <v>6</v>
      </c>
      <c r="E55" s="52">
        <v>2</v>
      </c>
      <c r="F55" s="52" t="s">
        <v>83</v>
      </c>
      <c r="G55" s="92">
        <f>E55</f>
        <v>2</v>
      </c>
      <c r="H55" s="17" t="s">
        <v>100</v>
      </c>
      <c r="I55" s="1"/>
    </row>
    <row r="56" spans="2:9" s="16" customFormat="1" ht="15.6" x14ac:dyDescent="0.3">
      <c r="B56" s="69" t="s">
        <v>80</v>
      </c>
      <c r="C56" s="67"/>
      <c r="D56" s="67"/>
      <c r="E56" s="67"/>
      <c r="F56" s="67"/>
      <c r="G56" s="67"/>
      <c r="H56" s="70"/>
      <c r="I56" s="1"/>
    </row>
    <row r="57" spans="2:9" s="16" customFormat="1" ht="27.6" x14ac:dyDescent="0.3">
      <c r="B57" s="30">
        <v>16</v>
      </c>
      <c r="C57" s="33" t="s">
        <v>71</v>
      </c>
      <c r="D57" s="30" t="s">
        <v>18</v>
      </c>
      <c r="E57" s="30">
        <v>3</v>
      </c>
      <c r="F57" s="33"/>
      <c r="G57" s="29">
        <f>E57</f>
        <v>3</v>
      </c>
      <c r="H57" s="30" t="s">
        <v>72</v>
      </c>
      <c r="I57" s="1"/>
    </row>
    <row r="58" spans="2:9" s="16" customFormat="1" x14ac:dyDescent="0.3">
      <c r="B58" s="52">
        <v>17</v>
      </c>
      <c r="C58" s="53" t="s">
        <v>73</v>
      </c>
      <c r="D58" s="52" t="s">
        <v>6</v>
      </c>
      <c r="E58" s="52">
        <v>2</v>
      </c>
      <c r="F58" s="53" t="s">
        <v>74</v>
      </c>
      <c r="G58" s="92">
        <f>E58</f>
        <v>2</v>
      </c>
      <c r="H58" s="30" t="s">
        <v>75</v>
      </c>
      <c r="I58" s="1"/>
    </row>
    <row r="59" spans="2:9" ht="15.9" customHeight="1" x14ac:dyDescent="0.3">
      <c r="B59" s="69" t="s">
        <v>14</v>
      </c>
      <c r="C59" s="67"/>
      <c r="D59" s="67"/>
      <c r="E59" s="67"/>
      <c r="F59" s="67"/>
      <c r="G59" s="67"/>
      <c r="H59" s="67"/>
      <c r="I59" s="1"/>
    </row>
    <row r="60" spans="2:9" ht="41.4" x14ac:dyDescent="0.3">
      <c r="B60" s="17">
        <v>18</v>
      </c>
      <c r="C60" s="24" t="s">
        <v>50</v>
      </c>
      <c r="D60" s="17" t="s">
        <v>15</v>
      </c>
      <c r="E60" s="17">
        <v>1</v>
      </c>
      <c r="F60" s="17"/>
      <c r="G60" s="17"/>
      <c r="H60" s="17" t="s">
        <v>29</v>
      </c>
      <c r="I60" s="1"/>
    </row>
    <row r="61" spans="2:9" ht="15.9" customHeight="1" x14ac:dyDescent="0.3">
      <c r="B61" s="69" t="s">
        <v>54</v>
      </c>
      <c r="C61" s="67"/>
      <c r="D61" s="67"/>
      <c r="E61" s="67"/>
      <c r="F61" s="67"/>
      <c r="G61" s="67"/>
      <c r="H61" s="67"/>
      <c r="I61" s="1"/>
    </row>
    <row r="62" spans="2:9" ht="26.25" customHeight="1" x14ac:dyDescent="0.3">
      <c r="B62" s="17">
        <v>19</v>
      </c>
      <c r="C62" s="27" t="s">
        <v>30</v>
      </c>
      <c r="D62" s="17" t="s">
        <v>6</v>
      </c>
      <c r="E62" s="17">
        <v>4</v>
      </c>
      <c r="F62" s="51" t="s">
        <v>108</v>
      </c>
      <c r="G62" s="17">
        <v>4</v>
      </c>
      <c r="H62" s="17" t="s">
        <v>29</v>
      </c>
      <c r="I62" s="1"/>
    </row>
    <row r="63" spans="2:9" x14ac:dyDescent="0.3">
      <c r="B63" s="17">
        <v>20</v>
      </c>
      <c r="C63" s="24" t="s">
        <v>46</v>
      </c>
      <c r="D63" s="17" t="s">
        <v>6</v>
      </c>
      <c r="E63" s="17">
        <v>2</v>
      </c>
      <c r="F63" s="17"/>
      <c r="G63" s="17">
        <v>2</v>
      </c>
      <c r="H63" s="17" t="s">
        <v>29</v>
      </c>
      <c r="I63" s="1"/>
    </row>
    <row r="64" spans="2:9" ht="15.9" customHeight="1" x14ac:dyDescent="0.3">
      <c r="B64" s="17">
        <v>21</v>
      </c>
      <c r="C64" s="27" t="s">
        <v>53</v>
      </c>
      <c r="D64" s="17" t="s">
        <v>6</v>
      </c>
      <c r="E64" s="17">
        <v>2</v>
      </c>
      <c r="F64" s="17"/>
      <c r="G64" s="17">
        <v>2</v>
      </c>
      <c r="H64" s="17" t="s">
        <v>29</v>
      </c>
      <c r="I64" s="1"/>
    </row>
    <row r="65" spans="2:9" ht="14.4" customHeight="1" x14ac:dyDescent="0.3">
      <c r="B65" s="69" t="s">
        <v>79</v>
      </c>
      <c r="C65" s="67"/>
      <c r="D65" s="67"/>
      <c r="E65" s="67"/>
      <c r="F65" s="67"/>
      <c r="G65" s="67"/>
      <c r="H65" s="67"/>
      <c r="I65" s="1"/>
    </row>
    <row r="66" spans="2:9" s="16" customFormat="1" ht="30" customHeight="1" x14ac:dyDescent="0.3">
      <c r="B66" s="52">
        <v>22</v>
      </c>
      <c r="C66" s="59" t="s">
        <v>98</v>
      </c>
      <c r="D66" s="52" t="s">
        <v>6</v>
      </c>
      <c r="E66" s="93">
        <v>2</v>
      </c>
      <c r="F66" s="94" t="s">
        <v>99</v>
      </c>
      <c r="G66" s="93">
        <f>E66</f>
        <v>2</v>
      </c>
      <c r="H66" s="25" t="s">
        <v>100</v>
      </c>
      <c r="I66" s="1"/>
    </row>
    <row r="67" spans="2:9" ht="82.8" x14ac:dyDescent="0.3">
      <c r="B67" s="52">
        <v>23</v>
      </c>
      <c r="C67" s="54" t="s">
        <v>124</v>
      </c>
      <c r="D67" s="52" t="s">
        <v>6</v>
      </c>
      <c r="E67" s="93">
        <v>1</v>
      </c>
      <c r="F67" s="94"/>
      <c r="G67" s="95">
        <f>E67</f>
        <v>1</v>
      </c>
      <c r="H67" s="9" t="s">
        <v>60</v>
      </c>
      <c r="I67" s="1"/>
    </row>
    <row r="68" spans="2:9" s="16" customFormat="1" x14ac:dyDescent="0.3">
      <c r="B68" s="31">
        <v>24</v>
      </c>
      <c r="C68" s="33" t="s">
        <v>110</v>
      </c>
      <c r="D68" s="30" t="s">
        <v>45</v>
      </c>
      <c r="E68" s="9">
        <v>4</v>
      </c>
      <c r="F68" s="10" t="s">
        <v>111</v>
      </c>
      <c r="G68" s="9">
        <v>2</v>
      </c>
      <c r="H68" s="9" t="s">
        <v>66</v>
      </c>
      <c r="I68" s="1"/>
    </row>
    <row r="69" spans="2:9" s="16" customFormat="1" x14ac:dyDescent="0.3">
      <c r="B69" s="30">
        <v>25</v>
      </c>
      <c r="C69" s="33" t="s">
        <v>20</v>
      </c>
      <c r="D69" s="30" t="s">
        <v>6</v>
      </c>
      <c r="E69" s="9">
        <v>3</v>
      </c>
      <c r="F69" s="10" t="s">
        <v>20</v>
      </c>
      <c r="G69" s="11">
        <f t="shared" ref="G69" si="8">E69</f>
        <v>3</v>
      </c>
      <c r="H69" s="9" t="s">
        <v>63</v>
      </c>
      <c r="I69" s="1"/>
    </row>
    <row r="70" spans="2:9" s="16" customFormat="1" ht="27.6" x14ac:dyDescent="0.3">
      <c r="B70" s="30">
        <v>26</v>
      </c>
      <c r="C70" s="27" t="s">
        <v>77</v>
      </c>
      <c r="D70" s="30" t="s">
        <v>6</v>
      </c>
      <c r="E70" s="9">
        <v>54</v>
      </c>
      <c r="F70" s="10"/>
      <c r="G70" s="9">
        <f>E70</f>
        <v>54</v>
      </c>
      <c r="H70" s="9" t="s">
        <v>69</v>
      </c>
      <c r="I70" s="1"/>
    </row>
    <row r="71" spans="2:9" ht="14.4" customHeight="1" x14ac:dyDescent="0.3">
      <c r="B71" s="52">
        <v>27</v>
      </c>
      <c r="C71" s="53" t="s">
        <v>42</v>
      </c>
      <c r="D71" s="52" t="s">
        <v>6</v>
      </c>
      <c r="E71" s="93">
        <v>400</v>
      </c>
      <c r="F71" s="94" t="s">
        <v>47</v>
      </c>
      <c r="G71" s="95">
        <v>10</v>
      </c>
      <c r="H71" s="9" t="s">
        <v>43</v>
      </c>
    </row>
    <row r="72" spans="2:9" s="16" customFormat="1" ht="29.25" customHeight="1" x14ac:dyDescent="0.3">
      <c r="B72" s="63" t="s">
        <v>81</v>
      </c>
      <c r="C72" s="64"/>
      <c r="D72" s="64"/>
      <c r="E72" s="64"/>
      <c r="F72" s="64"/>
      <c r="G72" s="65"/>
      <c r="H72" s="37"/>
    </row>
    <row r="73" spans="2:9" ht="15" customHeight="1" x14ac:dyDescent="0.3">
      <c r="B73" s="67" t="s">
        <v>26</v>
      </c>
      <c r="C73" s="67"/>
      <c r="D73" s="67"/>
      <c r="E73" s="67"/>
      <c r="F73" s="67"/>
      <c r="G73" s="67"/>
      <c r="H73" s="67"/>
    </row>
    <row r="74" spans="2:9" ht="27.6" x14ac:dyDescent="0.3">
      <c r="B74" s="12">
        <v>1</v>
      </c>
      <c r="C74" s="24" t="s">
        <v>91</v>
      </c>
      <c r="D74" s="17" t="s">
        <v>18</v>
      </c>
      <c r="E74" s="21">
        <v>2</v>
      </c>
      <c r="F74" s="21"/>
      <c r="G74" s="11">
        <f t="shared" ref="G74:G76" si="9">E74</f>
        <v>2</v>
      </c>
      <c r="H74" s="21" t="s">
        <v>35</v>
      </c>
    </row>
    <row r="75" spans="2:9" ht="53.25" customHeight="1" x14ac:dyDescent="0.3">
      <c r="B75" s="12">
        <v>2</v>
      </c>
      <c r="C75" s="24" t="s">
        <v>36</v>
      </c>
      <c r="D75" s="17" t="s">
        <v>18</v>
      </c>
      <c r="E75" s="21">
        <v>4</v>
      </c>
      <c r="F75" s="21"/>
      <c r="G75" s="11">
        <f t="shared" si="9"/>
        <v>4</v>
      </c>
      <c r="H75" s="29" t="s">
        <v>35</v>
      </c>
    </row>
    <row r="76" spans="2:9" ht="27.6" x14ac:dyDescent="0.3">
      <c r="B76" s="12">
        <v>3</v>
      </c>
      <c r="C76" s="24" t="s">
        <v>32</v>
      </c>
      <c r="D76" s="17" t="s">
        <v>18</v>
      </c>
      <c r="E76" s="21">
        <v>4</v>
      </c>
      <c r="F76" s="21"/>
      <c r="G76" s="11">
        <f t="shared" si="9"/>
        <v>4</v>
      </c>
      <c r="H76" s="29" t="s">
        <v>35</v>
      </c>
    </row>
    <row r="77" spans="2:9" ht="15" customHeight="1" x14ac:dyDescent="0.3">
      <c r="B77" s="62" t="s">
        <v>33</v>
      </c>
      <c r="C77" s="62"/>
      <c r="D77" s="62"/>
      <c r="E77" s="62"/>
      <c r="F77" s="62"/>
      <c r="G77" s="62"/>
      <c r="H77" s="62"/>
    </row>
    <row r="78" spans="2:9" ht="31.5" customHeight="1" x14ac:dyDescent="0.3">
      <c r="B78" s="60">
        <v>5</v>
      </c>
      <c r="C78" s="53" t="s">
        <v>31</v>
      </c>
      <c r="D78" s="52" t="s">
        <v>18</v>
      </c>
      <c r="E78" s="92">
        <v>4</v>
      </c>
      <c r="F78" s="92"/>
      <c r="G78" s="92">
        <v>4</v>
      </c>
      <c r="H78" s="71" t="s">
        <v>125</v>
      </c>
    </row>
    <row r="79" spans="2:9" ht="45" customHeight="1" x14ac:dyDescent="0.3">
      <c r="B79" s="60">
        <v>6</v>
      </c>
      <c r="C79" s="53" t="s">
        <v>84</v>
      </c>
      <c r="D79" s="52" t="s">
        <v>18</v>
      </c>
      <c r="E79" s="92">
        <v>4</v>
      </c>
      <c r="F79" s="92"/>
      <c r="G79" s="92"/>
      <c r="H79" s="72"/>
    </row>
    <row r="80" spans="2:9" s="16" customFormat="1" ht="21.75" customHeight="1" x14ac:dyDescent="0.3">
      <c r="B80" s="60">
        <v>7</v>
      </c>
      <c r="C80" s="53" t="s">
        <v>91</v>
      </c>
      <c r="D80" s="52" t="s">
        <v>86</v>
      </c>
      <c r="E80" s="92">
        <v>1</v>
      </c>
      <c r="F80" s="92"/>
      <c r="G80" s="92">
        <v>41200</v>
      </c>
      <c r="H80" s="73"/>
    </row>
    <row r="81" spans="1:8" s="16" customFormat="1" ht="32.25" customHeight="1" x14ac:dyDescent="0.3">
      <c r="B81" s="30">
        <v>8</v>
      </c>
      <c r="C81" s="34" t="s">
        <v>59</v>
      </c>
      <c r="D81" s="35"/>
      <c r="E81" s="35"/>
      <c r="F81" s="34"/>
      <c r="G81" s="36"/>
      <c r="H81" s="35" t="s">
        <v>29</v>
      </c>
    </row>
    <row r="82" spans="1:8" s="15" customFormat="1" ht="15" customHeight="1" x14ac:dyDescent="0.3">
      <c r="A82" s="16"/>
      <c r="B82" s="69" t="s">
        <v>49</v>
      </c>
      <c r="C82" s="67"/>
      <c r="D82" s="67"/>
      <c r="E82" s="67"/>
      <c r="F82" s="67"/>
      <c r="G82" s="67"/>
      <c r="H82" s="67"/>
    </row>
    <row r="83" spans="1:8" s="15" customFormat="1" ht="75" customHeight="1" x14ac:dyDescent="0.3">
      <c r="A83" s="16"/>
      <c r="B83" s="52">
        <v>9</v>
      </c>
      <c r="C83" s="54" t="s">
        <v>124</v>
      </c>
      <c r="D83" s="52" t="s">
        <v>6</v>
      </c>
      <c r="E83" s="93">
        <v>1</v>
      </c>
      <c r="F83" s="94"/>
      <c r="G83" s="95">
        <v>1</v>
      </c>
      <c r="H83" s="9" t="s">
        <v>60</v>
      </c>
    </row>
    <row r="84" spans="1:8" s="15" customFormat="1" ht="52.5" customHeight="1" x14ac:dyDescent="0.3">
      <c r="A84" s="16"/>
      <c r="B84" s="18">
        <v>10</v>
      </c>
      <c r="C84" s="20" t="s">
        <v>115</v>
      </c>
      <c r="D84" s="17" t="s">
        <v>6</v>
      </c>
      <c r="E84" s="9">
        <v>45</v>
      </c>
      <c r="F84" s="10"/>
      <c r="G84" s="11">
        <v>45</v>
      </c>
      <c r="H84" s="9" t="s">
        <v>63</v>
      </c>
    </row>
    <row r="85" spans="1:8" s="15" customFormat="1" ht="15" customHeight="1" x14ac:dyDescent="0.3">
      <c r="A85" s="16"/>
      <c r="B85" s="52">
        <v>11</v>
      </c>
      <c r="C85" s="53" t="s">
        <v>42</v>
      </c>
      <c r="D85" s="52" t="s">
        <v>6</v>
      </c>
      <c r="E85" s="93">
        <v>200</v>
      </c>
      <c r="F85" s="94" t="s">
        <v>85</v>
      </c>
      <c r="G85" s="95">
        <f t="shared" ref="G85" si="10">E85</f>
        <v>200</v>
      </c>
      <c r="H85" s="9" t="s">
        <v>43</v>
      </c>
    </row>
    <row r="86" spans="1:8" s="16" customFormat="1" ht="27.75" customHeight="1" x14ac:dyDescent="0.3">
      <c r="B86" s="30">
        <v>12</v>
      </c>
      <c r="C86" s="33" t="s">
        <v>77</v>
      </c>
      <c r="D86" s="30" t="s">
        <v>6</v>
      </c>
      <c r="E86" s="9">
        <v>68</v>
      </c>
      <c r="F86" s="10"/>
      <c r="G86" s="9">
        <f>E86</f>
        <v>68</v>
      </c>
      <c r="H86" s="9" t="s">
        <v>69</v>
      </c>
    </row>
    <row r="87" spans="1:8" s="1" customFormat="1" ht="15" customHeight="1" x14ac:dyDescent="0.3">
      <c r="B87" s="77" t="s">
        <v>88</v>
      </c>
      <c r="C87" s="77"/>
      <c r="D87" s="77"/>
      <c r="E87" s="77"/>
      <c r="F87" s="77"/>
      <c r="G87" s="77"/>
      <c r="H87" s="77"/>
    </row>
    <row r="88" spans="1:8" ht="27.6" x14ac:dyDescent="0.3">
      <c r="B88" s="21">
        <v>13</v>
      </c>
      <c r="C88" s="24" t="s">
        <v>87</v>
      </c>
      <c r="D88" s="17" t="s">
        <v>34</v>
      </c>
      <c r="E88" s="22">
        <v>1</v>
      </c>
      <c r="F88" s="22"/>
      <c r="G88" s="22"/>
      <c r="H88" s="22" t="s">
        <v>29</v>
      </c>
    </row>
    <row r="89" spans="1:8" s="16" customFormat="1" ht="27.6" x14ac:dyDescent="0.3">
      <c r="B89" s="30">
        <v>14</v>
      </c>
      <c r="C89" s="33" t="s">
        <v>71</v>
      </c>
      <c r="D89" s="30" t="s">
        <v>18</v>
      </c>
      <c r="E89" s="30">
        <v>4</v>
      </c>
      <c r="F89" s="33"/>
      <c r="G89" s="29">
        <f>E89</f>
        <v>4</v>
      </c>
      <c r="H89" s="30" t="s">
        <v>72</v>
      </c>
    </row>
    <row r="90" spans="1:8" s="16" customFormat="1" ht="27.75" customHeight="1" x14ac:dyDescent="0.3">
      <c r="B90" s="30">
        <v>15</v>
      </c>
      <c r="C90" s="33" t="s">
        <v>20</v>
      </c>
      <c r="D90" s="30" t="s">
        <v>65</v>
      </c>
      <c r="E90" s="30" t="s">
        <v>116</v>
      </c>
      <c r="F90" s="33"/>
      <c r="G90" s="29">
        <v>0</v>
      </c>
      <c r="H90" s="30" t="s">
        <v>63</v>
      </c>
    </row>
    <row r="91" spans="1:8" s="16" customFormat="1" x14ac:dyDescent="0.3">
      <c r="B91" s="52">
        <v>18</v>
      </c>
      <c r="C91" s="53" t="s">
        <v>73</v>
      </c>
      <c r="D91" s="52" t="s">
        <v>6</v>
      </c>
      <c r="E91" s="52">
        <v>2</v>
      </c>
      <c r="F91" s="53" t="s">
        <v>74</v>
      </c>
      <c r="G91" s="92">
        <f>E91</f>
        <v>2</v>
      </c>
      <c r="H91" s="30" t="s">
        <v>75</v>
      </c>
    </row>
    <row r="92" spans="1:8" s="16" customFormat="1" ht="29.25" customHeight="1" x14ac:dyDescent="0.3">
      <c r="B92" s="63" t="s">
        <v>92</v>
      </c>
      <c r="C92" s="64"/>
      <c r="D92" s="64"/>
      <c r="E92" s="64"/>
      <c r="F92" s="64"/>
      <c r="G92" s="65"/>
      <c r="H92" s="37"/>
    </row>
    <row r="93" spans="1:8" s="16" customFormat="1" ht="15.9" customHeight="1" x14ac:dyDescent="0.3">
      <c r="B93" s="66" t="s">
        <v>52</v>
      </c>
      <c r="C93" s="66"/>
      <c r="D93" s="66"/>
      <c r="E93" s="66"/>
      <c r="F93" s="66"/>
      <c r="G93" s="66"/>
      <c r="H93" s="66"/>
    </row>
    <row r="94" spans="1:8" s="16" customFormat="1" ht="53.25" customHeight="1" x14ac:dyDescent="0.3">
      <c r="B94" s="17">
        <v>1</v>
      </c>
      <c r="C94" s="24" t="s">
        <v>51</v>
      </c>
      <c r="D94" s="17" t="s">
        <v>15</v>
      </c>
      <c r="E94" s="23">
        <v>4</v>
      </c>
      <c r="F94" s="25" t="s">
        <v>20</v>
      </c>
      <c r="G94" s="23"/>
      <c r="H94" s="23" t="s">
        <v>29</v>
      </c>
    </row>
    <row r="95" spans="1:8" s="16" customFormat="1" ht="33" customHeight="1" x14ac:dyDescent="0.3">
      <c r="B95" s="67" t="s">
        <v>93</v>
      </c>
      <c r="C95" s="67"/>
      <c r="D95" s="67"/>
      <c r="E95" s="67"/>
      <c r="F95" s="67"/>
      <c r="G95" s="67"/>
      <c r="H95" s="67"/>
    </row>
    <row r="96" spans="1:8" s="16" customFormat="1" ht="33" customHeight="1" x14ac:dyDescent="0.3">
      <c r="B96" s="60">
        <v>1</v>
      </c>
      <c r="C96" s="53" t="s">
        <v>31</v>
      </c>
      <c r="D96" s="52" t="s">
        <v>18</v>
      </c>
      <c r="E96" s="92">
        <v>4</v>
      </c>
      <c r="F96" s="52" t="s">
        <v>108</v>
      </c>
      <c r="G96" s="95">
        <f t="shared" ref="G96:G98" si="11">E96</f>
        <v>4</v>
      </c>
      <c r="H96" s="39" t="s">
        <v>35</v>
      </c>
    </row>
    <row r="97" spans="2:8" ht="48.75" customHeight="1" x14ac:dyDescent="0.3">
      <c r="B97" s="60">
        <v>2</v>
      </c>
      <c r="C97" s="53" t="s">
        <v>36</v>
      </c>
      <c r="D97" s="52" t="s">
        <v>18</v>
      </c>
      <c r="E97" s="92">
        <v>4</v>
      </c>
      <c r="F97" s="92"/>
      <c r="G97" s="95">
        <f t="shared" si="11"/>
        <v>4</v>
      </c>
      <c r="H97" s="39" t="s">
        <v>35</v>
      </c>
    </row>
    <row r="98" spans="2:8" ht="24.9" customHeight="1" x14ac:dyDescent="0.3">
      <c r="B98" s="60">
        <v>3</v>
      </c>
      <c r="C98" s="53" t="s">
        <v>32</v>
      </c>
      <c r="D98" s="52" t="s">
        <v>18</v>
      </c>
      <c r="E98" s="92">
        <v>4</v>
      </c>
      <c r="F98" s="92"/>
      <c r="G98" s="95">
        <f t="shared" si="11"/>
        <v>4</v>
      </c>
      <c r="H98" s="39" t="s">
        <v>35</v>
      </c>
    </row>
    <row r="99" spans="2:8" s="16" customFormat="1" ht="24.9" customHeight="1" x14ac:dyDescent="0.3">
      <c r="B99" s="47"/>
      <c r="C99" s="20"/>
      <c r="D99" s="48"/>
      <c r="E99" s="46"/>
      <c r="F99" s="46"/>
      <c r="G99" s="49"/>
      <c r="H99" s="46"/>
    </row>
    <row r="100" spans="2:8" ht="15.75" customHeight="1" x14ac:dyDescent="0.3">
      <c r="B100" s="79" t="s">
        <v>94</v>
      </c>
      <c r="C100" s="79"/>
      <c r="D100" s="79"/>
      <c r="E100" s="79"/>
      <c r="F100" s="79"/>
      <c r="G100" s="79"/>
      <c r="H100" s="79"/>
    </row>
    <row r="101" spans="2:8" ht="27.6" x14ac:dyDescent="0.3">
      <c r="B101" s="60">
        <v>4</v>
      </c>
      <c r="C101" s="53" t="s">
        <v>31</v>
      </c>
      <c r="D101" s="52" t="s">
        <v>18</v>
      </c>
      <c r="E101" s="92">
        <v>4</v>
      </c>
      <c r="F101" s="52" t="s">
        <v>108</v>
      </c>
      <c r="G101" s="92">
        <v>4</v>
      </c>
      <c r="H101" s="71" t="s">
        <v>89</v>
      </c>
    </row>
    <row r="102" spans="2:8" ht="27.6" x14ac:dyDescent="0.3">
      <c r="B102" s="60">
        <v>5</v>
      </c>
      <c r="C102" s="53" t="s">
        <v>126</v>
      </c>
      <c r="D102" s="52" t="s">
        <v>18</v>
      </c>
      <c r="E102" s="92">
        <v>4</v>
      </c>
      <c r="F102" s="92"/>
      <c r="G102" s="92">
        <v>4</v>
      </c>
      <c r="H102" s="72"/>
    </row>
    <row r="103" spans="2:8" ht="27.6" x14ac:dyDescent="0.3">
      <c r="B103" s="40">
        <v>6</v>
      </c>
      <c r="C103" s="34" t="s">
        <v>59</v>
      </c>
      <c r="D103" s="35"/>
      <c r="E103" s="35"/>
      <c r="F103" s="34"/>
      <c r="G103" s="36"/>
      <c r="H103" s="35" t="s">
        <v>29</v>
      </c>
    </row>
    <row r="104" spans="2:8" ht="15.75" customHeight="1" x14ac:dyDescent="0.3">
      <c r="B104" s="69" t="s">
        <v>95</v>
      </c>
      <c r="C104" s="67"/>
      <c r="D104" s="67"/>
      <c r="E104" s="67"/>
      <c r="F104" s="67"/>
      <c r="G104" s="67"/>
      <c r="H104" s="67"/>
    </row>
    <row r="105" spans="2:8" ht="82.8" x14ac:dyDescent="0.3">
      <c r="B105" s="52">
        <v>7</v>
      </c>
      <c r="C105" s="54" t="s">
        <v>41</v>
      </c>
      <c r="D105" s="52" t="s">
        <v>6</v>
      </c>
      <c r="E105" s="93">
        <v>2</v>
      </c>
      <c r="F105" s="94"/>
      <c r="G105" s="95">
        <v>3</v>
      </c>
      <c r="H105" s="9" t="s">
        <v>60</v>
      </c>
    </row>
    <row r="106" spans="2:8" ht="27.6" x14ac:dyDescent="0.3">
      <c r="B106" s="40">
        <v>8</v>
      </c>
      <c r="C106" s="38" t="s">
        <v>42</v>
      </c>
      <c r="D106" s="40" t="s">
        <v>6</v>
      </c>
      <c r="E106" s="9">
        <v>200</v>
      </c>
      <c r="F106" s="10" t="s">
        <v>85</v>
      </c>
      <c r="G106" s="11">
        <f t="shared" ref="G106" si="12">E106</f>
        <v>200</v>
      </c>
      <c r="H106" s="9" t="s">
        <v>43</v>
      </c>
    </row>
    <row r="107" spans="2:8" s="16" customFormat="1" x14ac:dyDescent="0.3">
      <c r="B107" s="43">
        <v>9</v>
      </c>
      <c r="C107" s="41" t="s">
        <v>117</v>
      </c>
      <c r="D107" s="43" t="s">
        <v>65</v>
      </c>
      <c r="E107" s="9">
        <v>6</v>
      </c>
      <c r="F107" s="10" t="s">
        <v>118</v>
      </c>
      <c r="G107" s="11">
        <v>6</v>
      </c>
      <c r="H107" s="9"/>
    </row>
    <row r="108" spans="2:8" s="16" customFormat="1" x14ac:dyDescent="0.3">
      <c r="B108" s="43">
        <v>10</v>
      </c>
      <c r="C108" s="41" t="s">
        <v>120</v>
      </c>
      <c r="D108" s="51" t="s">
        <v>65</v>
      </c>
      <c r="E108" s="9">
        <v>100</v>
      </c>
      <c r="F108" s="10" t="s">
        <v>106</v>
      </c>
      <c r="G108" s="11">
        <v>100</v>
      </c>
      <c r="H108" s="9"/>
    </row>
    <row r="109" spans="2:8" s="16" customFormat="1" x14ac:dyDescent="0.3">
      <c r="B109" s="43">
        <v>11</v>
      </c>
      <c r="C109" s="41" t="s">
        <v>121</v>
      </c>
      <c r="D109" s="43" t="s">
        <v>6</v>
      </c>
      <c r="E109" s="9">
        <v>1</v>
      </c>
      <c r="F109" s="10" t="s">
        <v>116</v>
      </c>
      <c r="G109" s="11">
        <v>1</v>
      </c>
      <c r="H109" s="9"/>
    </row>
    <row r="110" spans="2:8" s="16" customFormat="1" x14ac:dyDescent="0.3">
      <c r="B110" s="43">
        <v>12</v>
      </c>
      <c r="C110" s="41"/>
      <c r="D110" s="43" t="s">
        <v>65</v>
      </c>
      <c r="E110" s="9">
        <v>0</v>
      </c>
      <c r="F110" s="10" t="s">
        <v>20</v>
      </c>
      <c r="G110" s="11">
        <v>0</v>
      </c>
      <c r="H110" s="9"/>
    </row>
    <row r="111" spans="2:8" s="16" customFormat="1" x14ac:dyDescent="0.3">
      <c r="B111" s="43">
        <v>13</v>
      </c>
      <c r="C111" s="41"/>
      <c r="D111" s="43" t="s">
        <v>6</v>
      </c>
      <c r="E111" s="9">
        <v>0</v>
      </c>
      <c r="F111" s="10" t="s">
        <v>20</v>
      </c>
      <c r="G111" s="11">
        <v>0</v>
      </c>
      <c r="H111" s="9"/>
    </row>
    <row r="112" spans="2:8" x14ac:dyDescent="0.3">
      <c r="B112" s="40">
        <v>14</v>
      </c>
      <c r="C112" s="38" t="s">
        <v>119</v>
      </c>
      <c r="D112" s="40" t="s">
        <v>6</v>
      </c>
      <c r="E112" s="9">
        <v>0</v>
      </c>
      <c r="F112" s="10"/>
      <c r="G112" s="9">
        <v>0</v>
      </c>
      <c r="H112" s="9" t="s">
        <v>69</v>
      </c>
    </row>
    <row r="113" spans="2:9" ht="15.6" x14ac:dyDescent="0.3">
      <c r="B113" s="77" t="s">
        <v>96</v>
      </c>
      <c r="C113" s="77"/>
      <c r="D113" s="77"/>
      <c r="E113" s="77"/>
      <c r="F113" s="77"/>
      <c r="G113" s="77"/>
      <c r="H113" s="77"/>
    </row>
    <row r="114" spans="2:9" ht="27.6" x14ac:dyDescent="0.3">
      <c r="B114" s="39">
        <v>15</v>
      </c>
      <c r="C114" s="38" t="s">
        <v>87</v>
      </c>
      <c r="D114" s="40" t="s">
        <v>34</v>
      </c>
      <c r="E114" s="22">
        <v>1</v>
      </c>
      <c r="F114" s="22"/>
      <c r="G114" s="22"/>
      <c r="H114" s="22" t="s">
        <v>29</v>
      </c>
    </row>
    <row r="115" spans="2:9" ht="27.6" x14ac:dyDescent="0.3">
      <c r="B115" s="40">
        <v>16</v>
      </c>
      <c r="C115" s="38" t="s">
        <v>71</v>
      </c>
      <c r="D115" s="40" t="s">
        <v>18</v>
      </c>
      <c r="E115" s="40">
        <v>4</v>
      </c>
      <c r="F115" s="38"/>
      <c r="G115" s="39">
        <f>E115</f>
        <v>4</v>
      </c>
      <c r="H115" s="40" t="s">
        <v>72</v>
      </c>
    </row>
    <row r="116" spans="2:9" s="16" customFormat="1" x14ac:dyDescent="0.3">
      <c r="B116" s="43">
        <v>17</v>
      </c>
      <c r="C116" s="41" t="s">
        <v>20</v>
      </c>
      <c r="D116" s="43" t="s">
        <v>6</v>
      </c>
      <c r="E116" s="43">
        <v>0</v>
      </c>
      <c r="F116" s="41"/>
      <c r="G116" s="42">
        <v>0</v>
      </c>
      <c r="H116" s="43"/>
    </row>
    <row r="117" spans="2:9" x14ac:dyDescent="0.3">
      <c r="B117" s="52">
        <v>18</v>
      </c>
      <c r="C117" s="53" t="s">
        <v>73</v>
      </c>
      <c r="D117" s="52" t="s">
        <v>6</v>
      </c>
      <c r="E117" s="52">
        <v>1</v>
      </c>
      <c r="F117" s="53" t="s">
        <v>74</v>
      </c>
      <c r="G117" s="92">
        <v>1</v>
      </c>
      <c r="H117" s="40" t="s">
        <v>100</v>
      </c>
    </row>
    <row r="118" spans="2:9" ht="15" customHeight="1" x14ac:dyDescent="0.3">
      <c r="B118" s="90" t="s">
        <v>97</v>
      </c>
      <c r="C118" s="90"/>
      <c r="D118" s="90"/>
      <c r="E118" s="90"/>
      <c r="F118" s="90"/>
      <c r="G118" s="90"/>
      <c r="H118" s="90"/>
    </row>
    <row r="119" spans="2:9" ht="55.2" x14ac:dyDescent="0.3">
      <c r="B119" s="40">
        <v>1</v>
      </c>
      <c r="C119" s="38" t="s">
        <v>51</v>
      </c>
      <c r="D119" s="40" t="s">
        <v>15</v>
      </c>
      <c r="E119" s="23">
        <v>4</v>
      </c>
      <c r="F119" s="25" t="s">
        <v>20</v>
      </c>
      <c r="G119" s="23"/>
      <c r="H119" s="23" t="s">
        <v>29</v>
      </c>
    </row>
    <row r="120" spans="2:9" ht="15.75" customHeight="1" x14ac:dyDescent="0.3">
      <c r="B120" s="63" t="s">
        <v>104</v>
      </c>
      <c r="C120" s="64"/>
      <c r="D120" s="64"/>
      <c r="E120" s="64"/>
      <c r="F120" s="64"/>
      <c r="G120" s="65"/>
      <c r="H120" s="37"/>
    </row>
    <row r="121" spans="2:9" ht="15" customHeight="1" x14ac:dyDescent="0.3">
      <c r="B121" s="63" t="s">
        <v>105</v>
      </c>
      <c r="C121" s="64"/>
      <c r="D121" s="64"/>
      <c r="E121" s="64"/>
      <c r="F121" s="64"/>
      <c r="G121" s="65"/>
      <c r="H121" s="37"/>
    </row>
    <row r="122" spans="2:9" s="16" customFormat="1" ht="15" customHeight="1" x14ac:dyDescent="0.3">
      <c r="B122" s="44"/>
      <c r="C122" s="44"/>
      <c r="D122" s="44"/>
      <c r="E122" s="44"/>
      <c r="F122" s="44"/>
      <c r="G122" s="44"/>
      <c r="H122" s="45"/>
    </row>
    <row r="123" spans="2:9" ht="15" customHeight="1" x14ac:dyDescent="0.3"/>
    <row r="124" spans="2:9" ht="15" customHeight="1" x14ac:dyDescent="0.3">
      <c r="B124" s="89" t="s">
        <v>127</v>
      </c>
      <c r="C124" s="89"/>
      <c r="D124" s="89"/>
      <c r="E124" s="89"/>
      <c r="F124" s="89"/>
      <c r="G124" s="89"/>
      <c r="H124" s="89"/>
      <c r="I124" s="89"/>
    </row>
    <row r="125" spans="2:9" ht="15" customHeight="1" x14ac:dyDescent="0.3">
      <c r="B125" s="89"/>
      <c r="C125" s="89"/>
      <c r="D125" s="89"/>
      <c r="E125" s="89"/>
      <c r="F125" s="89"/>
      <c r="G125" s="89"/>
      <c r="H125" s="89"/>
      <c r="I125" s="89"/>
    </row>
    <row r="126" spans="2:9" ht="15" customHeight="1" x14ac:dyDescent="0.3">
      <c r="B126" s="32" t="s">
        <v>20</v>
      </c>
      <c r="C126" s="32"/>
    </row>
    <row r="127" spans="2:9" x14ac:dyDescent="0.3">
      <c r="B127" s="32"/>
      <c r="C127" s="32"/>
    </row>
  </sheetData>
  <mergeCells count="46">
    <mergeCell ref="B104:H104"/>
    <mergeCell ref="B121:G121"/>
    <mergeCell ref="B124:I125"/>
    <mergeCell ref="B118:H118"/>
    <mergeCell ref="B113:H113"/>
    <mergeCell ref="B120:G120"/>
    <mergeCell ref="B100:H100"/>
    <mergeCell ref="H101:H102"/>
    <mergeCell ref="B1:C1"/>
    <mergeCell ref="B2:C2"/>
    <mergeCell ref="B3:C3"/>
    <mergeCell ref="B4:C4"/>
    <mergeCell ref="B5:C5"/>
    <mergeCell ref="C7:H7"/>
    <mergeCell ref="C8:H8"/>
    <mergeCell ref="B12:H12"/>
    <mergeCell ref="F9:G9"/>
    <mergeCell ref="B27:H27"/>
    <mergeCell ref="B18:H18"/>
    <mergeCell ref="B9:B10"/>
    <mergeCell ref="B31:B32"/>
    <mergeCell ref="C31:C32"/>
    <mergeCell ref="B45:H45"/>
    <mergeCell ref="B36:H36"/>
    <mergeCell ref="C9:C10"/>
    <mergeCell ref="D9:D10"/>
    <mergeCell ref="E9:E10"/>
    <mergeCell ref="H9:H10"/>
    <mergeCell ref="B24:H24"/>
    <mergeCell ref="H19:H22"/>
    <mergeCell ref="B77:H77"/>
    <mergeCell ref="B35:G35"/>
    <mergeCell ref="B93:H93"/>
    <mergeCell ref="B92:G92"/>
    <mergeCell ref="B95:H95"/>
    <mergeCell ref="B54:H54"/>
    <mergeCell ref="B73:H73"/>
    <mergeCell ref="B59:H59"/>
    <mergeCell ref="B61:H61"/>
    <mergeCell ref="B65:H65"/>
    <mergeCell ref="B56:H56"/>
    <mergeCell ref="B72:G72"/>
    <mergeCell ref="H78:H80"/>
    <mergeCell ref="H46:H52"/>
    <mergeCell ref="B87:H87"/>
    <mergeCell ref="B82:H82"/>
  </mergeCells>
  <pageMargins left="0.51181102362204722" right="0.31496062992125984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II</cp:lastModifiedBy>
  <cp:lastPrinted>2020-04-08T12:27:39Z</cp:lastPrinted>
  <dcterms:created xsi:type="dcterms:W3CDTF">2012-03-28T08:46:51Z</dcterms:created>
  <dcterms:modified xsi:type="dcterms:W3CDTF">2020-07-20T06:39:09Z</dcterms:modified>
</cp:coreProperties>
</file>